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trosaluddosi\Desktop\ESQUEMA DE VACUNACION ESE METROSALUD\"/>
    </mc:Choice>
  </mc:AlternateContent>
  <bookViews>
    <workbookView xWindow="0" yWindow="0" windowWidth="28800" windowHeight="11835"/>
  </bookViews>
  <sheets>
    <sheet name="UH SAN CRISTOB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4" i="1" l="1"/>
  <c r="Q74" i="1"/>
  <c r="P74" i="1"/>
  <c r="O74" i="1"/>
  <c r="N74" i="1"/>
  <c r="M74" i="1"/>
</calcChain>
</file>

<file path=xl/sharedStrings.xml><?xml version="1.0" encoding="utf-8"?>
<sst xmlns="http://schemas.openxmlformats.org/spreadsheetml/2006/main" count="507" uniqueCount="252">
  <si>
    <t>CEDULA</t>
  </si>
  <si>
    <t>APELLIDOS Y NOMBRES</t>
  </si>
  <si>
    <t>UPSS</t>
  </si>
  <si>
    <t>SEDE</t>
  </si>
  <si>
    <t>CARGO</t>
  </si>
  <si>
    <t>HB
VACUNA</t>
  </si>
  <si>
    <t>HB
ANTICUERPOS</t>
  </si>
  <si>
    <t>VARICELA
VACUNA</t>
  </si>
  <si>
    <t>VARICELA
ANTICUERPOS</t>
  </si>
  <si>
    <t>TETANO</t>
  </si>
  <si>
    <t>TRIPLE VIRAL</t>
  </si>
  <si>
    <t>INFLUENZA</t>
  </si>
  <si>
    <t>VACUNA HB</t>
  </si>
  <si>
    <t>VACUNA HZV</t>
  </si>
  <si>
    <t>VACUNA TRIPLE VIRAL</t>
  </si>
  <si>
    <t>VACUNA TÉTANO</t>
  </si>
  <si>
    <t>ANTICUERPOS HB</t>
  </si>
  <si>
    <t>ANTICUERPOS  VARICELA</t>
  </si>
  <si>
    <t>OBSERVACIONES</t>
  </si>
  <si>
    <t xml:space="preserve">RADA ZUÑIGA HERBERTH MANUEL </t>
  </si>
  <si>
    <t>SAN CRISTOBAL</t>
  </si>
  <si>
    <t>U.H   SAN CRISTOBAL ADMINISTRACION</t>
  </si>
  <si>
    <t>ODONTOLOGO</t>
  </si>
  <si>
    <t>3 DOSIS (2012)</t>
  </si>
  <si>
    <t>1000  (25/06/2009)</t>
  </si>
  <si>
    <t>25.5 (06/06/2017)</t>
  </si>
  <si>
    <t xml:space="preserve">ESTRADA DELGADO REINALDO ANTONIO </t>
  </si>
  <si>
    <t>AUXILIAR AREA SALUD AUXILIAR DE ENFERMERIA</t>
  </si>
  <si>
    <t>ALZATE MEJIA MARIA ALEJANDRA</t>
  </si>
  <si>
    <t>PROFESIONAL UNIVERSITARIO</t>
  </si>
  <si>
    <t xml:space="preserve">GOMEZ ADARME GERARDO </t>
  </si>
  <si>
    <t>MEDICO GENERAL</t>
  </si>
  <si>
    <t>1000 (12/08/2004)</t>
  </si>
  <si>
    <t xml:space="preserve">RAMIREZ PALACIO EDGAR ALFREDO </t>
  </si>
  <si>
    <t>AUXILIAR ADMINISTRATIVO</t>
  </si>
  <si>
    <t>1 DOSIS (2014)</t>
  </si>
  <si>
    <t xml:space="preserve">BRAN OSSA MARIA PATRICIA </t>
  </si>
  <si>
    <t>1 DOSIS(2015)</t>
  </si>
  <si>
    <t>1 DOSIS (2015)</t>
  </si>
  <si>
    <t xml:space="preserve">CARDONA CONDE ANIK GISELLA </t>
  </si>
  <si>
    <t>1 DOSIS (2012)</t>
  </si>
  <si>
    <t>1.99 (06/06/2012)</t>
  </si>
  <si>
    <t>4 DOSIS (2012)</t>
  </si>
  <si>
    <t xml:space="preserve">HERNANDEZ MARTINEZ CLAUDIA YANET </t>
  </si>
  <si>
    <t>AUXILIAR AREA SALUD</t>
  </si>
  <si>
    <t>3 DOSIS  (2002)</t>
  </si>
  <si>
    <t>500 (04/08/2011)</t>
  </si>
  <si>
    <t>1 DOSIS (2011)</t>
  </si>
  <si>
    <t>6 DOSIS (2011)</t>
  </si>
  <si>
    <t xml:space="preserve">VALBUENA GUTIERREZ DORALIS </t>
  </si>
  <si>
    <t xml:space="preserve">PALMA URUETA MALKA IRINA </t>
  </si>
  <si>
    <t>3 DOSIS (2011)</t>
  </si>
  <si>
    <t>175.20 (13/06/2012)</t>
  </si>
  <si>
    <t>1 DOSIS (2009)</t>
  </si>
  <si>
    <t>MARTINEZ TOVAR AURA MERCEDES</t>
  </si>
  <si>
    <t>1000.00 (2012/06/01)</t>
  </si>
  <si>
    <t xml:space="preserve">CARMONA CARDONA ZORAIDA IRENE </t>
  </si>
  <si>
    <t>3 DOSIS (1994)</t>
  </si>
  <si>
    <t>615.10 (27/08/2004)</t>
  </si>
  <si>
    <t>2.10 (2011(06/16)</t>
  </si>
  <si>
    <t>5 DOSIS (2003)</t>
  </si>
  <si>
    <t xml:space="preserve">OSORIO ECHEVERRY BEATRIZ AMPARO </t>
  </si>
  <si>
    <t>3 DOSIS (1997)</t>
  </si>
  <si>
    <t>161.6 (11/10/2013)</t>
  </si>
  <si>
    <t xml:space="preserve">ESTRADA RUIZ TERESITA DE JESUS </t>
  </si>
  <si>
    <t>4 DOSIS (2000)</t>
  </si>
  <si>
    <t>160.8 (20/12/2012)</t>
  </si>
  <si>
    <t>4 DOSIS (1998)</t>
  </si>
  <si>
    <t xml:space="preserve">OSPINA BOTERO MARTHA CECILIA </t>
  </si>
  <si>
    <t>1 DOSIS (2010)</t>
  </si>
  <si>
    <t>2 DOSIS (2007)</t>
  </si>
  <si>
    <t>PANIAGUA HENAO BEATRIZ ELENA ELENA</t>
  </si>
  <si>
    <t>5 DOSIS (2014)</t>
  </si>
  <si>
    <t xml:space="preserve">BOLIVAR LILIANA MARIA </t>
  </si>
  <si>
    <t>5 DOSIS (2005)</t>
  </si>
  <si>
    <t xml:space="preserve">GOMEZ REYES DIANA MARIA </t>
  </si>
  <si>
    <t>936.99 (08/06/2012)</t>
  </si>
  <si>
    <t xml:space="preserve">ALZATE ZABALA LIBIA CRISTINA </t>
  </si>
  <si>
    <t>205.11 (05/07/2013)</t>
  </si>
  <si>
    <t>1 DOSIS (2013)</t>
  </si>
  <si>
    <t xml:space="preserve">OROZCO SANCHEZ GRICEL DEL CARMEN </t>
  </si>
  <si>
    <t>1000 (10/05/2010)</t>
  </si>
  <si>
    <t>2.70 (16/01/2012)</t>
  </si>
  <si>
    <t xml:space="preserve">VALENCIA MAQUILON EULALIA </t>
  </si>
  <si>
    <t xml:space="preserve">MATURANA BERMUDEZ LINA MARIA </t>
  </si>
  <si>
    <t>2 DEOSIS (2012)</t>
  </si>
  <si>
    <t>2 DOSIS (2012)</t>
  </si>
  <si>
    <t xml:space="preserve">ZAPATA  CAÑAS LUCY MARYORY </t>
  </si>
  <si>
    <t>2 DOSIS (2014)</t>
  </si>
  <si>
    <t>AMAYA LOZANO LINA MARIA MARIA</t>
  </si>
  <si>
    <t xml:space="preserve">LOPEZ PEÑA SILVIA EDITH </t>
  </si>
  <si>
    <t>3 DOSIS (2009)</t>
  </si>
  <si>
    <t xml:space="preserve"> 1000  (18/12/2012)</t>
  </si>
  <si>
    <t>5 DOSIS (2006)</t>
  </si>
  <si>
    <t xml:space="preserve">GIRALDO GOMEZ CLAUDIA ALEXANDRA </t>
  </si>
  <si>
    <t>485.60 (05/09/2008)</t>
  </si>
  <si>
    <t>2.58 (16/01/2012)</t>
  </si>
  <si>
    <t xml:space="preserve">MAHECHA VASQUEZ MARIA ESTIBALIZ </t>
  </si>
  <si>
    <t>3 DOSIS (1998)</t>
  </si>
  <si>
    <t>228.6  (28/03/2006)</t>
  </si>
  <si>
    <t>5 DOSIS (2007)</t>
  </si>
  <si>
    <t xml:space="preserve">RESTREPO CORREA ALEXANDRA </t>
  </si>
  <si>
    <t>1000.00 (27/07/2012)</t>
  </si>
  <si>
    <t>6 DOSIS (2013)</t>
  </si>
  <si>
    <t xml:space="preserve">GUTIEREZ BUSTAMANTE PATRICIA ELENA </t>
  </si>
  <si>
    <t>3 DOSIS (1999)</t>
  </si>
  <si>
    <t>107.9 (23/08/2011)</t>
  </si>
  <si>
    <t>3  DOSIS (2002)</t>
  </si>
  <si>
    <t xml:space="preserve">QUICENO CADAVID MELLISSA </t>
  </si>
  <si>
    <t>4 DOSIS (2011)</t>
  </si>
  <si>
    <t xml:space="preserve">PALOMEQUE PALACIOS NURY </t>
  </si>
  <si>
    <t xml:space="preserve">16.58 (24/01/004)                             </t>
  </si>
  <si>
    <t xml:space="preserve">1.80 (15/06/2011)      </t>
  </si>
  <si>
    <t xml:space="preserve">BEJARANO PALACIOS RUBIELA </t>
  </si>
  <si>
    <t>ENFERMERO (A)</t>
  </si>
  <si>
    <t>500 (29/12/2010)</t>
  </si>
  <si>
    <t xml:space="preserve">                5 DOSIS (2010</t>
  </si>
  <si>
    <t xml:space="preserve">PINEDA AGUIRRE JAVIER ALONSO DE GUADALUPE </t>
  </si>
  <si>
    <t>1000 (30/01/2016)</t>
  </si>
  <si>
    <t>970.7 (17/05/2016)</t>
  </si>
  <si>
    <t xml:space="preserve">ARIAS JORGE ELI </t>
  </si>
  <si>
    <t>ENCARGADO(A) DE OFICIOS VARIOS</t>
  </si>
  <si>
    <t>16,58  (01/24/2004)</t>
  </si>
  <si>
    <t xml:space="preserve">LOPEZ GIRALDO HECTOR HERNAN </t>
  </si>
  <si>
    <t>112.90 (12/09/2008)</t>
  </si>
  <si>
    <t>2.52 (08/04/2011)</t>
  </si>
  <si>
    <t xml:space="preserve">ORTIZ  OSORIO CRISTIAN   </t>
  </si>
  <si>
    <t xml:space="preserve">MONTOYA HEREDIA HERNANDO </t>
  </si>
  <si>
    <t>2 DOSIS (2010)</t>
  </si>
  <si>
    <t xml:space="preserve">GARCIA ARANGO MARIO </t>
  </si>
  <si>
    <t>41.60 (15/03/2001)</t>
  </si>
  <si>
    <t>RINCON ALZATE JUAN CARLOS CARLOS</t>
  </si>
  <si>
    <t>TECNICO OPERATIVO</t>
  </si>
  <si>
    <t>1000 (28/09/2010)</t>
  </si>
  <si>
    <t>2.69 (16/01/2012)</t>
  </si>
  <si>
    <t xml:space="preserve">MONTANO ORREGO ELIECER ANIBAL </t>
  </si>
  <si>
    <t>35.66  (18/09/2009)</t>
  </si>
  <si>
    <t xml:space="preserve">BOTERO DUQUE JOSE FERNANDO </t>
  </si>
  <si>
    <t>118.1  (29/09/2008)</t>
  </si>
  <si>
    <t xml:space="preserve">SUAREZ VERA JOSE FERNANDO </t>
  </si>
  <si>
    <t>3 DOSIS (2002)</t>
  </si>
  <si>
    <t>417.62 (13/01/2014)</t>
  </si>
  <si>
    <t xml:space="preserve">PATIÑO BEDOYA JAIR ALBERTO </t>
  </si>
  <si>
    <t>3 DOSIS (2008)</t>
  </si>
  <si>
    <t>73.80 (12/02/2011)</t>
  </si>
  <si>
    <t>481.3 (05/01/2016)</t>
  </si>
  <si>
    <t>5 DOSIS (2011)</t>
  </si>
  <si>
    <t xml:space="preserve">CARRILLO AGUDELO MILLER ANDREY </t>
  </si>
  <si>
    <t>2.60 (16/01/2012)</t>
  </si>
  <si>
    <t xml:space="preserve">VILLAMIL LEON RICARDO </t>
  </si>
  <si>
    <t>2.15 (16/01/2012)</t>
  </si>
  <si>
    <t xml:space="preserve">MARIN PALACIO JOHN MARIO </t>
  </si>
  <si>
    <t>2 DOSIS (1992)</t>
  </si>
  <si>
    <t xml:space="preserve">CORDOBA CASTRILLON FABIO ALBERTO </t>
  </si>
  <si>
    <t>2 DOSIS  (2014 )</t>
  </si>
  <si>
    <t>108.4  (17/10/2013)</t>
  </si>
  <si>
    <t>5 DOSIS (2013)</t>
  </si>
  <si>
    <t xml:space="preserve">MARIN AGUIRRE YONATHAN ALBERTO </t>
  </si>
  <si>
    <t>TECNICO AREA SALUD</t>
  </si>
  <si>
    <t>0.36 (09/09/2011)</t>
  </si>
  <si>
    <t>22.7 (19/09/2011)</t>
  </si>
  <si>
    <t xml:space="preserve">GARCIA CARVAJAL KELLY JIZETH </t>
  </si>
  <si>
    <t>&gt;1000 (23/02/2015)</t>
  </si>
  <si>
    <t>2190 (23/02/2015)</t>
  </si>
  <si>
    <t>TIENE ESQUEMA OK</t>
  </si>
  <si>
    <t xml:space="preserve">VILLALBA ATEHORTUA KAREN </t>
  </si>
  <si>
    <t>3 DOSIS (2010)</t>
  </si>
  <si>
    <t>135 (25/02/2014]</t>
  </si>
  <si>
    <t>4 DOSIS (2013)</t>
  </si>
  <si>
    <t xml:space="preserve">AGUDELO CHAVEZ YERMELIN </t>
  </si>
  <si>
    <t>3 DOSIS (2005)</t>
  </si>
  <si>
    <t>2 DOSIS (2005)</t>
  </si>
  <si>
    <t>3.11 (14/12/2005)</t>
  </si>
  <si>
    <t xml:space="preserve">HERON PALACIO JUAN FELIPE </t>
  </si>
  <si>
    <t>1 DOSIS (25/02/2014)</t>
  </si>
  <si>
    <t xml:space="preserve">GOMEZ FLOREZ DIANA PATRICIA </t>
  </si>
  <si>
    <t>305,9 (16/03/2012)</t>
  </si>
  <si>
    <t>GUERRERO ZAPATA YASMIN PATRICIA</t>
  </si>
  <si>
    <t>TECNICO ADMINISTRATIVO DE ESTADISTICA</t>
  </si>
  <si>
    <t>3 DOSIS (2001)</t>
  </si>
  <si>
    <t>5 DOSIS (2004)</t>
  </si>
  <si>
    <t>MARULANDA SANJONERO LAURA ANDREA</t>
  </si>
  <si>
    <t>AUXILIAR DE ENFERMERIA</t>
  </si>
  <si>
    <t>3 DOSIS  (2009)</t>
  </si>
  <si>
    <t>9.5 (14-10-2016)</t>
  </si>
  <si>
    <t>5 DOSIS (2009)</t>
  </si>
  <si>
    <t xml:space="preserve">CARDONA HINCAPIE ASTRID MILENA </t>
  </si>
  <si>
    <t>ENFERMERO (A) GENERAL</t>
  </si>
  <si>
    <t>1000.00 (2012/01/19)</t>
  </si>
  <si>
    <t>2.56 (2012/01/19)</t>
  </si>
  <si>
    <t xml:space="preserve">URIBE RUA IVAN DARIO </t>
  </si>
  <si>
    <t>2 DOSIS (2006)</t>
  </si>
  <si>
    <t>200 (20/12/2007)</t>
  </si>
  <si>
    <t>2 DOSIS (1998)</t>
  </si>
  <si>
    <t>1 DOSIS (2007)</t>
  </si>
  <si>
    <t>360.00 (29/12/2012)</t>
  </si>
  <si>
    <t>1 DOSIS (2007}</t>
  </si>
  <si>
    <t>ESPINOSA MENESES CATALINA MARIA</t>
  </si>
  <si>
    <t>3 DOSIS( 2010)</t>
  </si>
  <si>
    <t>2 DOSIS (2016)</t>
  </si>
  <si>
    <t>5 DOSIS(2014)</t>
  </si>
  <si>
    <t xml:space="preserve">GOMEZ HERNANDEZ JUAN ALBERTO </t>
  </si>
  <si>
    <t>MEDICO GENERAL M.T.</t>
  </si>
  <si>
    <t>3  DOSIS (27/07/2017)</t>
  </si>
  <si>
    <t>1000 (18/03/2019)</t>
  </si>
  <si>
    <t>2.8  (09/10/2005)</t>
  </si>
  <si>
    <t>2 DOSIS (2013)</t>
  </si>
  <si>
    <t>2 DOSIS (13/12/2018)</t>
  </si>
  <si>
    <t xml:space="preserve">ROJAS MEDINA LEIDY YANNETH </t>
  </si>
  <si>
    <t>2 DOSIS (2004)</t>
  </si>
  <si>
    <t>1000 (03/10/2011)</t>
  </si>
  <si>
    <t>2.00 (03/10/2011)</t>
  </si>
  <si>
    <t>PROFESIONAL UNIVERSITARIO PSICOLOGO (A) MT</t>
  </si>
  <si>
    <t xml:space="preserve">GAVIRIA JIMENEZ CARLOS JOSE </t>
  </si>
  <si>
    <t>11.3 ( 10/03/2010)</t>
  </si>
  <si>
    <t>536.9 (10/03/2010)</t>
  </si>
  <si>
    <t xml:space="preserve">CORREA GALLO MARIA ELIZABETH </t>
  </si>
  <si>
    <t>AUXILIAR ADMINISTRATIVO UPSS</t>
  </si>
  <si>
    <t>1000 (01/21/2004)</t>
  </si>
  <si>
    <t xml:space="preserve">CADAVID SIERRA ADRIANA LOURDES DEL P </t>
  </si>
  <si>
    <t>PREPARADORA DE ALIMENTOS</t>
  </si>
  <si>
    <t>14.52 (19/07/2004)</t>
  </si>
  <si>
    <t>2.23 (16/01/2012)</t>
  </si>
  <si>
    <t xml:space="preserve">OSPINA CANO DORIS DEL SOCORRO </t>
  </si>
  <si>
    <t>175.00  (27/02/2015)</t>
  </si>
  <si>
    <t>2 DOSIS (2015)</t>
  </si>
  <si>
    <t xml:space="preserve">MONTOYA VALENCIA CLAUDIA PATRICIA </t>
  </si>
  <si>
    <t>MEDICO GENERAL TC</t>
  </si>
  <si>
    <t>69,01 (06/03/2018)</t>
  </si>
  <si>
    <t>2,70 (06/03/2018)</t>
  </si>
  <si>
    <t>4 DOSIS (2018)</t>
  </si>
  <si>
    <t xml:space="preserve">LOPEZ MONCADA ALEXANDER </t>
  </si>
  <si>
    <t>5 DOSIS 2017)</t>
  </si>
  <si>
    <t xml:space="preserve">ZAPATA URREGO FEDERICO ALEJANDRO </t>
  </si>
  <si>
    <t>NAVARRO HERRERA YESSICA MARCELA</t>
  </si>
  <si>
    <t>AUXILIAR DE ENFERMERÍA</t>
  </si>
  <si>
    <t>3 DOSIS (2018)</t>
  </si>
  <si>
    <t>0,4 (23/08/2018)</t>
  </si>
  <si>
    <t>1 DOSIS (2018)</t>
  </si>
  <si>
    <t>349,7 (23/08/2018)</t>
  </si>
  <si>
    <t>5 DOSIS (2018)</t>
  </si>
  <si>
    <t>MOLINA CARO PAOLA ANDREA</t>
  </si>
  <si>
    <t>AUXILIAR DE Enfermería</t>
  </si>
  <si>
    <t>61,24 (12/12/2014)</t>
  </si>
  <si>
    <t>370,9 (15/09/2018)</t>
  </si>
  <si>
    <t>5 DOSIS (2012)</t>
  </si>
  <si>
    <t>TOTAL</t>
  </si>
  <si>
    <t xml:space="preserve">OSPINA BOTERO MIGUEL JAIME </t>
  </si>
  <si>
    <t>UH NUEVO OCCIDENTE</t>
  </si>
  <si>
    <t>MEDICO</t>
  </si>
  <si>
    <t>3 DOSIS (2004)</t>
  </si>
  <si>
    <t>1 DOSIS (31/05/2010)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</si>
</sst>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/>
    </xf>
    <xf numFmtId="0" fontId="5" fillId="0" borderId="4" xfId="0" applyFont="1" applyBorder="1"/>
    <xf numFmtId="0" fontId="0" fillId="0" borderId="4" xfId="0" applyBorder="1"/>
    <xf numFmtId="0" fontId="4" fillId="0" borderId="4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top" wrapText="1"/>
    </xf>
    <xf numFmtId="0" fontId="6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right"/>
    </xf>
    <xf numFmtId="0" fontId="4" fillId="2" borderId="4" xfId="0" applyFont="1" applyFill="1" applyBorder="1"/>
    <xf numFmtId="0" fontId="4" fillId="0" borderId="4" xfId="0" applyFont="1" applyFill="1" applyBorder="1" applyAlignment="1">
      <alignment horizontal="right"/>
    </xf>
    <xf numFmtId="0" fontId="4" fillId="0" borderId="4" xfId="0" applyFont="1" applyFill="1" applyBorder="1"/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wrapText="1"/>
    </xf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workbookViewId="0">
      <pane ySplit="1" topLeftCell="A65" activePane="bottomLeft" state="frozen"/>
      <selection activeCell="C1" sqref="C1"/>
      <selection pane="bottomLeft" activeCell="O78" sqref="O78"/>
    </sheetView>
  </sheetViews>
  <sheetFormatPr baseColWidth="10" defaultRowHeight="15" x14ac:dyDescent="0.25"/>
  <cols>
    <col min="2" max="2" width="34.7109375" customWidth="1"/>
    <col min="3" max="3" width="14.5703125" customWidth="1"/>
    <col min="4" max="4" width="21" customWidth="1"/>
    <col min="5" max="5" width="26.140625" customWidth="1"/>
    <col min="6" max="6" width="13.42578125" customWidth="1"/>
    <col min="7" max="7" width="15.42578125" customWidth="1"/>
    <col min="10" max="10" width="13.85546875" customWidth="1"/>
    <col min="19" max="19" width="26.5703125" customWidth="1"/>
  </cols>
  <sheetData>
    <row r="1" spans="1:19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</row>
    <row r="2" spans="1:19" ht="32.25" customHeight="1" x14ac:dyDescent="0.25">
      <c r="A2" s="5">
        <v>72210573</v>
      </c>
      <c r="B2" s="6" t="s">
        <v>19</v>
      </c>
      <c r="C2" s="6" t="s">
        <v>20</v>
      </c>
      <c r="D2" s="6" t="s">
        <v>21</v>
      </c>
      <c r="E2" s="6" t="s">
        <v>22</v>
      </c>
      <c r="F2" s="7" t="s">
        <v>23</v>
      </c>
      <c r="G2" s="7" t="s">
        <v>24</v>
      </c>
      <c r="H2" s="7"/>
      <c r="I2" s="7" t="s">
        <v>25</v>
      </c>
      <c r="J2" s="7"/>
      <c r="K2" s="7"/>
      <c r="L2" s="7"/>
      <c r="M2" s="8"/>
      <c r="N2" s="8"/>
      <c r="O2" s="8"/>
      <c r="P2" s="8">
        <v>1</v>
      </c>
      <c r="Q2" s="8"/>
      <c r="R2" s="8"/>
      <c r="S2" s="9"/>
    </row>
    <row r="3" spans="1:19" ht="32.25" customHeight="1" x14ac:dyDescent="0.25">
      <c r="A3" s="5">
        <v>15307748</v>
      </c>
      <c r="B3" s="6" t="s">
        <v>26</v>
      </c>
      <c r="C3" s="6" t="s">
        <v>20</v>
      </c>
      <c r="D3" s="6" t="s">
        <v>21</v>
      </c>
      <c r="E3" s="6" t="s">
        <v>27</v>
      </c>
      <c r="F3" s="7"/>
      <c r="G3" s="7"/>
      <c r="H3" s="7"/>
      <c r="I3" s="7"/>
      <c r="J3" s="7"/>
      <c r="K3" s="7"/>
      <c r="L3" s="7"/>
      <c r="M3" s="8">
        <v>1</v>
      </c>
      <c r="N3" s="8">
        <v>1</v>
      </c>
      <c r="O3" s="8"/>
      <c r="P3" s="8">
        <v>1</v>
      </c>
      <c r="Q3" s="8"/>
      <c r="R3" s="8"/>
      <c r="S3" s="9"/>
    </row>
    <row r="4" spans="1:19" ht="32.25" customHeight="1" x14ac:dyDescent="0.25">
      <c r="A4" s="10">
        <v>39177039</v>
      </c>
      <c r="B4" s="11" t="s">
        <v>28</v>
      </c>
      <c r="C4" s="11" t="s">
        <v>20</v>
      </c>
      <c r="D4" s="11" t="s">
        <v>21</v>
      </c>
      <c r="E4" s="11" t="s">
        <v>29</v>
      </c>
      <c r="F4" s="12"/>
      <c r="G4" s="12"/>
      <c r="H4" s="12"/>
      <c r="I4" s="12"/>
      <c r="J4" s="12"/>
      <c r="K4" s="12"/>
      <c r="L4" s="12"/>
      <c r="M4" s="8">
        <v>1</v>
      </c>
      <c r="N4" s="8"/>
      <c r="O4" s="8"/>
      <c r="P4" s="8">
        <v>1</v>
      </c>
      <c r="Q4" s="8"/>
      <c r="R4" s="8"/>
      <c r="S4" s="9"/>
    </row>
    <row r="5" spans="1:19" ht="32.25" customHeight="1" x14ac:dyDescent="0.25">
      <c r="A5" s="5">
        <v>13922290</v>
      </c>
      <c r="B5" s="6" t="s">
        <v>30</v>
      </c>
      <c r="C5" s="6" t="s">
        <v>20</v>
      </c>
      <c r="D5" s="6" t="s">
        <v>21</v>
      </c>
      <c r="E5" s="6" t="s">
        <v>31</v>
      </c>
      <c r="F5" s="7"/>
      <c r="G5" s="7" t="s">
        <v>32</v>
      </c>
      <c r="H5" s="7"/>
      <c r="I5" s="7"/>
      <c r="J5" s="7"/>
      <c r="K5" s="7"/>
      <c r="L5" s="7"/>
      <c r="M5" s="8"/>
      <c r="N5" s="8">
        <v>1</v>
      </c>
      <c r="O5" s="8"/>
      <c r="P5" s="8">
        <v>1</v>
      </c>
      <c r="Q5" s="8"/>
      <c r="R5" s="8"/>
      <c r="S5" s="9"/>
    </row>
    <row r="6" spans="1:19" ht="32.25" customHeight="1" x14ac:dyDescent="0.25">
      <c r="A6" s="5">
        <v>15349396</v>
      </c>
      <c r="B6" s="6" t="s">
        <v>33</v>
      </c>
      <c r="C6" s="6" t="s">
        <v>20</v>
      </c>
      <c r="D6" s="6" t="s">
        <v>21</v>
      </c>
      <c r="E6" s="6" t="s">
        <v>34</v>
      </c>
      <c r="F6" s="7" t="s">
        <v>35</v>
      </c>
      <c r="G6" s="7"/>
      <c r="H6" s="7"/>
      <c r="I6" s="7"/>
      <c r="J6" s="7" t="s">
        <v>35</v>
      </c>
      <c r="K6" s="7"/>
      <c r="L6" s="7"/>
      <c r="M6" s="8">
        <v>1</v>
      </c>
      <c r="N6" s="8"/>
      <c r="O6" s="8"/>
      <c r="P6" s="8">
        <v>1</v>
      </c>
      <c r="Q6" s="8"/>
      <c r="R6" s="8"/>
      <c r="S6" s="9"/>
    </row>
    <row r="7" spans="1:19" ht="32.25" customHeight="1" x14ac:dyDescent="0.25">
      <c r="A7" s="5">
        <v>21933437</v>
      </c>
      <c r="B7" s="6" t="s">
        <v>36</v>
      </c>
      <c r="C7" s="6" t="s">
        <v>20</v>
      </c>
      <c r="D7" s="6" t="s">
        <v>21</v>
      </c>
      <c r="E7" s="6" t="s">
        <v>34</v>
      </c>
      <c r="F7" s="7" t="s">
        <v>37</v>
      </c>
      <c r="G7" s="7"/>
      <c r="H7" s="7"/>
      <c r="I7" s="7"/>
      <c r="J7" s="7" t="s">
        <v>38</v>
      </c>
      <c r="K7" s="7"/>
      <c r="L7" s="7"/>
      <c r="M7" s="8">
        <v>1</v>
      </c>
      <c r="N7" s="8"/>
      <c r="O7" s="8"/>
      <c r="P7" s="8">
        <v>1</v>
      </c>
      <c r="Q7" s="8"/>
      <c r="R7" s="8"/>
      <c r="S7" s="9"/>
    </row>
    <row r="8" spans="1:19" ht="32.25" customHeight="1" x14ac:dyDescent="0.25">
      <c r="A8" s="5">
        <v>22548847</v>
      </c>
      <c r="B8" s="6" t="s">
        <v>39</v>
      </c>
      <c r="C8" s="6" t="s">
        <v>20</v>
      </c>
      <c r="D8" s="6" t="s">
        <v>21</v>
      </c>
      <c r="E8" s="6" t="s">
        <v>31</v>
      </c>
      <c r="F8" s="7" t="s">
        <v>40</v>
      </c>
      <c r="G8" s="7" t="s">
        <v>41</v>
      </c>
      <c r="H8" s="7"/>
      <c r="I8" s="7"/>
      <c r="J8" s="7" t="s">
        <v>42</v>
      </c>
      <c r="K8" s="7"/>
      <c r="L8" s="7"/>
      <c r="M8" s="8"/>
      <c r="N8" s="8">
        <v>1</v>
      </c>
      <c r="O8" s="8"/>
      <c r="P8" s="8">
        <v>1</v>
      </c>
      <c r="Q8" s="8"/>
      <c r="R8" s="8"/>
      <c r="S8" s="9"/>
    </row>
    <row r="9" spans="1:19" ht="32.25" customHeight="1" x14ac:dyDescent="0.25">
      <c r="A9" s="5">
        <v>32103051</v>
      </c>
      <c r="B9" s="6" t="s">
        <v>43</v>
      </c>
      <c r="C9" s="6" t="s">
        <v>20</v>
      </c>
      <c r="D9" s="6" t="s">
        <v>21</v>
      </c>
      <c r="E9" s="6" t="s">
        <v>44</v>
      </c>
      <c r="F9" s="7" t="s">
        <v>45</v>
      </c>
      <c r="G9" s="7" t="s">
        <v>46</v>
      </c>
      <c r="H9" s="7" t="s">
        <v>47</v>
      </c>
      <c r="I9" s="7"/>
      <c r="J9" s="7" t="s">
        <v>48</v>
      </c>
      <c r="K9" s="7"/>
      <c r="L9" s="7"/>
      <c r="M9" s="8"/>
      <c r="N9" s="8"/>
      <c r="O9" s="8"/>
      <c r="P9" s="8"/>
      <c r="Q9" s="8"/>
      <c r="R9" s="8">
        <v>1</v>
      </c>
      <c r="S9" s="9"/>
    </row>
    <row r="10" spans="1:19" ht="32.25" customHeight="1" x14ac:dyDescent="0.25">
      <c r="A10" s="5">
        <v>32556151</v>
      </c>
      <c r="B10" s="6" t="s">
        <v>49</v>
      </c>
      <c r="C10" s="6" t="s">
        <v>20</v>
      </c>
      <c r="D10" s="6" t="s">
        <v>21</v>
      </c>
      <c r="E10" s="6" t="s">
        <v>44</v>
      </c>
      <c r="F10" s="7"/>
      <c r="G10" s="7"/>
      <c r="H10" s="7"/>
      <c r="I10" s="7"/>
      <c r="J10" s="7"/>
      <c r="K10" s="7"/>
      <c r="L10" s="7"/>
      <c r="M10" s="8">
        <v>1</v>
      </c>
      <c r="N10" s="8">
        <v>1</v>
      </c>
      <c r="O10" s="8"/>
      <c r="P10" s="8">
        <v>1</v>
      </c>
      <c r="Q10" s="8"/>
      <c r="R10" s="8"/>
      <c r="S10" s="9"/>
    </row>
    <row r="11" spans="1:19" ht="32.25" customHeight="1" x14ac:dyDescent="0.25">
      <c r="A11" s="5">
        <v>32582494</v>
      </c>
      <c r="B11" s="6" t="s">
        <v>50</v>
      </c>
      <c r="C11" s="6" t="s">
        <v>20</v>
      </c>
      <c r="D11" s="6" t="s">
        <v>21</v>
      </c>
      <c r="E11" s="6" t="s">
        <v>31</v>
      </c>
      <c r="F11" s="7" t="s">
        <v>51</v>
      </c>
      <c r="G11" s="7" t="s">
        <v>52</v>
      </c>
      <c r="H11" s="7" t="s">
        <v>53</v>
      </c>
      <c r="I11" s="7"/>
      <c r="J11" s="7" t="s">
        <v>51</v>
      </c>
      <c r="K11" s="7"/>
      <c r="L11" s="7"/>
      <c r="M11" s="8"/>
      <c r="N11" s="8"/>
      <c r="O11" s="8"/>
      <c r="P11" s="8">
        <v>1</v>
      </c>
      <c r="Q11" s="8"/>
      <c r="R11" s="8">
        <v>1</v>
      </c>
      <c r="S11" s="9"/>
    </row>
    <row r="12" spans="1:19" ht="32.25" customHeight="1" x14ac:dyDescent="0.25">
      <c r="A12" s="5">
        <v>35893220</v>
      </c>
      <c r="B12" s="6" t="s">
        <v>54</v>
      </c>
      <c r="C12" s="6" t="s">
        <v>20</v>
      </c>
      <c r="D12" s="6" t="s">
        <v>21</v>
      </c>
      <c r="E12" s="6" t="s">
        <v>31</v>
      </c>
      <c r="F12" s="7" t="s">
        <v>40</v>
      </c>
      <c r="G12" s="7" t="s">
        <v>55</v>
      </c>
      <c r="H12" s="7" t="s">
        <v>40</v>
      </c>
      <c r="I12" s="7"/>
      <c r="J12" s="7" t="s">
        <v>40</v>
      </c>
      <c r="K12" s="7"/>
      <c r="L12" s="7"/>
      <c r="M12" s="8"/>
      <c r="N12" s="8"/>
      <c r="O12" s="8"/>
      <c r="P12" s="8">
        <v>1</v>
      </c>
      <c r="Q12" s="8"/>
      <c r="R12" s="8">
        <v>1</v>
      </c>
      <c r="S12" s="9"/>
    </row>
    <row r="13" spans="1:19" ht="32.25" customHeight="1" x14ac:dyDescent="0.25">
      <c r="A13" s="5">
        <v>39187392</v>
      </c>
      <c r="B13" s="6" t="s">
        <v>56</v>
      </c>
      <c r="C13" s="6" t="s">
        <v>20</v>
      </c>
      <c r="D13" s="6" t="s">
        <v>21</v>
      </c>
      <c r="E13" s="6" t="s">
        <v>44</v>
      </c>
      <c r="F13" s="7" t="s">
        <v>57</v>
      </c>
      <c r="G13" s="7" t="s">
        <v>58</v>
      </c>
      <c r="H13" s="7"/>
      <c r="I13" s="7" t="s">
        <v>59</v>
      </c>
      <c r="J13" s="7" t="s">
        <v>60</v>
      </c>
      <c r="K13" s="7"/>
      <c r="L13" s="7"/>
      <c r="M13" s="8"/>
      <c r="N13" s="8"/>
      <c r="O13" s="8"/>
      <c r="P13" s="8">
        <v>1</v>
      </c>
      <c r="Q13" s="8"/>
      <c r="R13" s="8"/>
      <c r="S13" s="9"/>
    </row>
    <row r="14" spans="1:19" ht="32.25" customHeight="1" x14ac:dyDescent="0.25">
      <c r="A14" s="5">
        <v>42679295</v>
      </c>
      <c r="B14" s="6" t="s">
        <v>61</v>
      </c>
      <c r="C14" s="6" t="s">
        <v>20</v>
      </c>
      <c r="D14" s="6" t="s">
        <v>21</v>
      </c>
      <c r="E14" s="6" t="s">
        <v>44</v>
      </c>
      <c r="F14" s="7" t="s">
        <v>62</v>
      </c>
      <c r="G14" s="7" t="s">
        <v>63</v>
      </c>
      <c r="H14" s="7"/>
      <c r="I14" s="7"/>
      <c r="J14" s="7" t="s">
        <v>62</v>
      </c>
      <c r="K14" s="7"/>
      <c r="L14" s="7"/>
      <c r="M14" s="8"/>
      <c r="N14" s="8">
        <v>1</v>
      </c>
      <c r="O14" s="8"/>
      <c r="P14" s="8">
        <v>1</v>
      </c>
      <c r="Q14" s="8"/>
      <c r="R14" s="8"/>
      <c r="S14" s="9"/>
    </row>
    <row r="15" spans="1:19" ht="32.25" customHeight="1" x14ac:dyDescent="0.25">
      <c r="A15" s="5">
        <v>42874045</v>
      </c>
      <c r="B15" s="6" t="s">
        <v>64</v>
      </c>
      <c r="C15" s="6" t="s">
        <v>20</v>
      </c>
      <c r="D15" s="6" t="s">
        <v>21</v>
      </c>
      <c r="E15" s="6" t="s">
        <v>22</v>
      </c>
      <c r="F15" s="7" t="s">
        <v>65</v>
      </c>
      <c r="G15" s="7" t="s">
        <v>66</v>
      </c>
      <c r="H15" s="7" t="s">
        <v>40</v>
      </c>
      <c r="I15" s="7"/>
      <c r="J15" s="7" t="s">
        <v>67</v>
      </c>
      <c r="K15" s="7"/>
      <c r="L15" s="7"/>
      <c r="M15" s="8"/>
      <c r="N15" s="8"/>
      <c r="O15" s="8"/>
      <c r="P15" s="8">
        <v>1</v>
      </c>
      <c r="Q15" s="8"/>
      <c r="R15" s="8">
        <v>1</v>
      </c>
      <c r="S15" s="9"/>
    </row>
    <row r="16" spans="1:19" ht="32.25" customHeight="1" x14ac:dyDescent="0.25">
      <c r="A16" s="5">
        <v>43031754</v>
      </c>
      <c r="B16" s="6" t="s">
        <v>68</v>
      </c>
      <c r="C16" s="6" t="s">
        <v>20</v>
      </c>
      <c r="D16" s="6" t="s">
        <v>21</v>
      </c>
      <c r="E16" s="6" t="s">
        <v>31</v>
      </c>
      <c r="F16" s="7" t="s">
        <v>69</v>
      </c>
      <c r="G16" s="7"/>
      <c r="H16" s="7" t="s">
        <v>38</v>
      </c>
      <c r="I16" s="7"/>
      <c r="J16" s="7" t="s">
        <v>70</v>
      </c>
      <c r="K16" s="7"/>
      <c r="L16" s="7"/>
      <c r="M16" s="8">
        <v>1</v>
      </c>
      <c r="N16" s="8"/>
      <c r="O16" s="8"/>
      <c r="P16" s="8">
        <v>1</v>
      </c>
      <c r="Q16" s="8"/>
      <c r="R16" s="8">
        <v>1</v>
      </c>
      <c r="S16" s="9"/>
    </row>
    <row r="17" spans="1:19" ht="32.25" customHeight="1" x14ac:dyDescent="0.25">
      <c r="A17" s="5">
        <v>43162874</v>
      </c>
      <c r="B17" s="6" t="s">
        <v>71</v>
      </c>
      <c r="C17" s="6" t="s">
        <v>20</v>
      </c>
      <c r="D17" s="6" t="s">
        <v>21</v>
      </c>
      <c r="E17" s="6" t="s">
        <v>34</v>
      </c>
      <c r="F17" s="7" t="s">
        <v>35</v>
      </c>
      <c r="G17" s="7"/>
      <c r="H17" s="7"/>
      <c r="I17" s="7"/>
      <c r="J17" s="7" t="s">
        <v>72</v>
      </c>
      <c r="K17" s="7"/>
      <c r="L17" s="7"/>
      <c r="M17" s="8">
        <v>1</v>
      </c>
      <c r="N17" s="8"/>
      <c r="O17" s="8"/>
      <c r="P17" s="8"/>
      <c r="Q17" s="8"/>
      <c r="R17" s="8"/>
      <c r="S17" s="9"/>
    </row>
    <row r="18" spans="1:19" ht="32.25" customHeight="1" x14ac:dyDescent="0.25">
      <c r="A18" s="5">
        <v>43286149</v>
      </c>
      <c r="B18" s="6" t="s">
        <v>73</v>
      </c>
      <c r="C18" s="6" t="s">
        <v>20</v>
      </c>
      <c r="D18" s="6" t="s">
        <v>21</v>
      </c>
      <c r="E18" s="6" t="s">
        <v>44</v>
      </c>
      <c r="F18" s="7" t="s">
        <v>62</v>
      </c>
      <c r="G18" s="7"/>
      <c r="H18" s="7" t="s">
        <v>69</v>
      </c>
      <c r="I18" s="7"/>
      <c r="J18" s="7" t="s">
        <v>74</v>
      </c>
      <c r="K18" s="7"/>
      <c r="L18" s="7"/>
      <c r="M18" s="8"/>
      <c r="N18" s="8"/>
      <c r="O18" s="8"/>
      <c r="P18" s="8">
        <v>1</v>
      </c>
      <c r="Q18" s="8">
        <v>1</v>
      </c>
      <c r="R18" s="8">
        <v>1</v>
      </c>
      <c r="S18" s="9"/>
    </row>
    <row r="19" spans="1:19" ht="32.25" customHeight="1" x14ac:dyDescent="0.25">
      <c r="A19" s="5">
        <v>43527562</v>
      </c>
      <c r="B19" s="6" t="s">
        <v>75</v>
      </c>
      <c r="C19" s="6" t="s">
        <v>20</v>
      </c>
      <c r="D19" s="6" t="s">
        <v>21</v>
      </c>
      <c r="E19" s="6" t="s">
        <v>31</v>
      </c>
      <c r="F19" s="7" t="s">
        <v>40</v>
      </c>
      <c r="G19" s="7" t="s">
        <v>76</v>
      </c>
      <c r="H19" s="7" t="s">
        <v>40</v>
      </c>
      <c r="I19" s="7"/>
      <c r="J19" s="7" t="s">
        <v>40</v>
      </c>
      <c r="K19" s="7"/>
      <c r="L19" s="7"/>
      <c r="M19" s="8"/>
      <c r="N19" s="8"/>
      <c r="O19" s="8"/>
      <c r="P19" s="8">
        <v>1</v>
      </c>
      <c r="Q19" s="8"/>
      <c r="R19" s="8">
        <v>1</v>
      </c>
      <c r="S19" s="9"/>
    </row>
    <row r="20" spans="1:19" ht="32.25" customHeight="1" x14ac:dyDescent="0.25">
      <c r="A20" s="5">
        <v>43528101</v>
      </c>
      <c r="B20" s="6" t="s">
        <v>77</v>
      </c>
      <c r="C20" s="6" t="s">
        <v>20</v>
      </c>
      <c r="D20" s="6" t="s">
        <v>21</v>
      </c>
      <c r="E20" s="6" t="s">
        <v>44</v>
      </c>
      <c r="F20" s="7"/>
      <c r="G20" s="7" t="s">
        <v>78</v>
      </c>
      <c r="H20" s="7" t="s">
        <v>79</v>
      </c>
      <c r="I20" s="7"/>
      <c r="J20" s="7" t="s">
        <v>79</v>
      </c>
      <c r="K20" s="7"/>
      <c r="L20" s="7"/>
      <c r="M20" s="8"/>
      <c r="N20" s="8"/>
      <c r="O20" s="8"/>
      <c r="P20" s="8">
        <v>1</v>
      </c>
      <c r="Q20" s="8"/>
      <c r="R20" s="8">
        <v>1</v>
      </c>
      <c r="S20" s="9"/>
    </row>
    <row r="21" spans="1:19" ht="32.25" customHeight="1" x14ac:dyDescent="0.25">
      <c r="A21" s="5">
        <v>43547646</v>
      </c>
      <c r="B21" s="6" t="s">
        <v>80</v>
      </c>
      <c r="C21" s="6" t="s">
        <v>20</v>
      </c>
      <c r="D21" s="6" t="s">
        <v>21</v>
      </c>
      <c r="E21" s="6" t="s">
        <v>34</v>
      </c>
      <c r="F21" s="7"/>
      <c r="G21" s="7" t="s">
        <v>81</v>
      </c>
      <c r="H21" s="7"/>
      <c r="I21" s="7" t="s">
        <v>82</v>
      </c>
      <c r="J21" s="7"/>
      <c r="K21" s="7"/>
      <c r="L21" s="7"/>
      <c r="M21" s="8"/>
      <c r="N21" s="8"/>
      <c r="O21" s="8"/>
      <c r="P21" s="8">
        <v>1</v>
      </c>
      <c r="Q21" s="8"/>
      <c r="R21" s="8"/>
      <c r="S21" s="9"/>
    </row>
    <row r="22" spans="1:19" ht="32.25" customHeight="1" x14ac:dyDescent="0.25">
      <c r="A22" s="5">
        <v>43571234</v>
      </c>
      <c r="B22" s="6" t="s">
        <v>83</v>
      </c>
      <c r="C22" s="6" t="s">
        <v>20</v>
      </c>
      <c r="D22" s="6" t="s">
        <v>21</v>
      </c>
      <c r="E22" s="6" t="s">
        <v>44</v>
      </c>
      <c r="F22" s="7"/>
      <c r="G22" s="7"/>
      <c r="H22" s="7"/>
      <c r="I22" s="7"/>
      <c r="J22" s="7"/>
      <c r="K22" s="7"/>
      <c r="L22" s="7"/>
      <c r="M22" s="8">
        <v>1</v>
      </c>
      <c r="N22" s="8">
        <v>1</v>
      </c>
      <c r="O22" s="8"/>
      <c r="P22" s="8">
        <v>1</v>
      </c>
      <c r="Q22" s="8"/>
      <c r="R22" s="8"/>
      <c r="S22" s="9"/>
    </row>
    <row r="23" spans="1:19" ht="32.25" customHeight="1" x14ac:dyDescent="0.25">
      <c r="A23" s="5">
        <v>43587725</v>
      </c>
      <c r="B23" s="6" t="s">
        <v>84</v>
      </c>
      <c r="C23" s="6" t="s">
        <v>20</v>
      </c>
      <c r="D23" s="6" t="s">
        <v>21</v>
      </c>
      <c r="E23" s="6" t="s">
        <v>44</v>
      </c>
      <c r="F23" s="7" t="s">
        <v>85</v>
      </c>
      <c r="G23" s="7"/>
      <c r="H23" s="7" t="s">
        <v>40</v>
      </c>
      <c r="I23" s="7"/>
      <c r="J23" s="7" t="s">
        <v>86</v>
      </c>
      <c r="K23" s="7"/>
      <c r="L23" s="7"/>
      <c r="M23" s="8">
        <v>1</v>
      </c>
      <c r="N23" s="8"/>
      <c r="O23" s="8"/>
      <c r="P23" s="8">
        <v>1</v>
      </c>
      <c r="Q23" s="8"/>
      <c r="R23" s="8">
        <v>1</v>
      </c>
      <c r="S23" s="9"/>
    </row>
    <row r="24" spans="1:19" ht="32.25" customHeight="1" x14ac:dyDescent="0.25">
      <c r="A24" s="5">
        <v>43637529</v>
      </c>
      <c r="B24" s="6" t="s">
        <v>87</v>
      </c>
      <c r="C24" s="6" t="s">
        <v>20</v>
      </c>
      <c r="D24" s="6" t="s">
        <v>21</v>
      </c>
      <c r="E24" s="6" t="s">
        <v>34</v>
      </c>
      <c r="F24" s="7" t="s">
        <v>35</v>
      </c>
      <c r="G24" s="7"/>
      <c r="H24" s="7"/>
      <c r="I24" s="7"/>
      <c r="J24" s="7" t="s">
        <v>88</v>
      </c>
      <c r="K24" s="7"/>
      <c r="L24" s="7"/>
      <c r="M24" s="8">
        <v>1</v>
      </c>
      <c r="N24" s="8"/>
      <c r="O24" s="8"/>
      <c r="P24" s="8">
        <v>1</v>
      </c>
      <c r="Q24" s="8"/>
      <c r="R24" s="8"/>
      <c r="S24" s="9"/>
    </row>
    <row r="25" spans="1:19" ht="32.25" customHeight="1" x14ac:dyDescent="0.25">
      <c r="A25" s="5">
        <v>43686845</v>
      </c>
      <c r="B25" s="6" t="s">
        <v>89</v>
      </c>
      <c r="C25" s="6" t="s">
        <v>20</v>
      </c>
      <c r="D25" s="6" t="s">
        <v>21</v>
      </c>
      <c r="E25" s="6" t="s">
        <v>34</v>
      </c>
      <c r="F25" s="7" t="s">
        <v>38</v>
      </c>
      <c r="G25" s="7"/>
      <c r="H25" s="7"/>
      <c r="I25" s="7"/>
      <c r="J25" s="7" t="s">
        <v>38</v>
      </c>
      <c r="K25" s="7"/>
      <c r="L25" s="7"/>
      <c r="M25" s="8">
        <v>1</v>
      </c>
      <c r="N25" s="8"/>
      <c r="O25" s="8"/>
      <c r="P25" s="8">
        <v>1</v>
      </c>
      <c r="Q25" s="8"/>
      <c r="R25" s="8"/>
      <c r="S25" s="9"/>
    </row>
    <row r="26" spans="1:19" ht="32.25" customHeight="1" x14ac:dyDescent="0.25">
      <c r="A26" s="5">
        <v>43704068</v>
      </c>
      <c r="B26" s="6" t="s">
        <v>90</v>
      </c>
      <c r="C26" s="6" t="s">
        <v>20</v>
      </c>
      <c r="D26" s="6" t="s">
        <v>21</v>
      </c>
      <c r="E26" s="6" t="s">
        <v>44</v>
      </c>
      <c r="F26" s="7" t="s">
        <v>91</v>
      </c>
      <c r="G26" s="7" t="s">
        <v>92</v>
      </c>
      <c r="H26" s="7" t="s">
        <v>40</v>
      </c>
      <c r="I26" s="7"/>
      <c r="J26" s="7" t="s">
        <v>93</v>
      </c>
      <c r="K26" s="7"/>
      <c r="L26" s="7"/>
      <c r="M26" s="8"/>
      <c r="N26" s="8"/>
      <c r="O26" s="8"/>
      <c r="P26" s="8">
        <v>1</v>
      </c>
      <c r="Q26" s="8"/>
      <c r="R26" s="8">
        <v>1</v>
      </c>
      <c r="S26" s="9"/>
    </row>
    <row r="27" spans="1:19" ht="32.25" customHeight="1" x14ac:dyDescent="0.25">
      <c r="A27" s="5">
        <v>43713532</v>
      </c>
      <c r="B27" s="6" t="s">
        <v>94</v>
      </c>
      <c r="C27" s="6" t="s">
        <v>20</v>
      </c>
      <c r="D27" s="6" t="s">
        <v>21</v>
      </c>
      <c r="E27" s="6" t="s">
        <v>31</v>
      </c>
      <c r="F27" s="7"/>
      <c r="G27" s="7" t="s">
        <v>95</v>
      </c>
      <c r="H27" s="7"/>
      <c r="I27" s="7" t="s">
        <v>96</v>
      </c>
      <c r="J27" s="7"/>
      <c r="K27" s="7"/>
      <c r="L27" s="7"/>
      <c r="M27" s="8"/>
      <c r="N27" s="8"/>
      <c r="O27" s="8"/>
      <c r="P27" s="8">
        <v>1</v>
      </c>
      <c r="Q27" s="8"/>
      <c r="R27" s="8"/>
      <c r="S27" s="9"/>
    </row>
    <row r="28" spans="1:19" ht="32.25" customHeight="1" x14ac:dyDescent="0.25">
      <c r="A28" s="5">
        <v>43750817</v>
      </c>
      <c r="B28" s="6" t="s">
        <v>97</v>
      </c>
      <c r="C28" s="6" t="s">
        <v>20</v>
      </c>
      <c r="D28" s="6" t="s">
        <v>21</v>
      </c>
      <c r="E28" s="6" t="s">
        <v>44</v>
      </c>
      <c r="F28" s="7" t="s">
        <v>98</v>
      </c>
      <c r="G28" s="7" t="s">
        <v>99</v>
      </c>
      <c r="H28" s="7" t="s">
        <v>40</v>
      </c>
      <c r="I28" s="7"/>
      <c r="J28" s="7" t="s">
        <v>100</v>
      </c>
      <c r="K28" s="7"/>
      <c r="L28" s="7"/>
      <c r="M28" s="8"/>
      <c r="N28" s="8"/>
      <c r="O28" s="8"/>
      <c r="P28" s="8">
        <v>1</v>
      </c>
      <c r="Q28" s="8"/>
      <c r="R28" s="8">
        <v>1</v>
      </c>
      <c r="S28" s="9"/>
    </row>
    <row r="29" spans="1:19" ht="32.25" customHeight="1" x14ac:dyDescent="0.25">
      <c r="A29" s="5">
        <v>43817590</v>
      </c>
      <c r="B29" s="6" t="s">
        <v>101</v>
      </c>
      <c r="C29" s="6" t="s">
        <v>20</v>
      </c>
      <c r="D29" s="6" t="s">
        <v>21</v>
      </c>
      <c r="E29" s="6" t="s">
        <v>44</v>
      </c>
      <c r="F29" s="7" t="s">
        <v>91</v>
      </c>
      <c r="G29" s="7" t="s">
        <v>102</v>
      </c>
      <c r="H29" s="7"/>
      <c r="I29" s="7"/>
      <c r="J29" s="7" t="s">
        <v>103</v>
      </c>
      <c r="K29" s="7"/>
      <c r="L29" s="7"/>
      <c r="M29" s="8"/>
      <c r="N29" s="8">
        <v>1</v>
      </c>
      <c r="O29" s="8"/>
      <c r="P29" s="8">
        <v>1</v>
      </c>
      <c r="Q29" s="8"/>
      <c r="R29" s="8"/>
      <c r="S29" s="9"/>
    </row>
    <row r="30" spans="1:19" ht="32.25" customHeight="1" x14ac:dyDescent="0.25">
      <c r="A30" s="5">
        <v>43824638</v>
      </c>
      <c r="B30" s="6" t="s">
        <v>104</v>
      </c>
      <c r="C30" s="6" t="s">
        <v>20</v>
      </c>
      <c r="D30" s="6" t="s">
        <v>21</v>
      </c>
      <c r="E30" s="6" t="s">
        <v>44</v>
      </c>
      <c r="F30" s="7" t="s">
        <v>105</v>
      </c>
      <c r="G30" s="7" t="s">
        <v>106</v>
      </c>
      <c r="H30" s="7" t="s">
        <v>47</v>
      </c>
      <c r="I30" s="7"/>
      <c r="J30" s="7" t="s">
        <v>107</v>
      </c>
      <c r="K30" s="7"/>
      <c r="L30" s="7"/>
      <c r="M30" s="8"/>
      <c r="N30" s="8"/>
      <c r="O30" s="8"/>
      <c r="P30" s="8">
        <v>1</v>
      </c>
      <c r="Q30" s="8"/>
      <c r="R30" s="8">
        <v>1</v>
      </c>
      <c r="S30" s="9"/>
    </row>
    <row r="31" spans="1:19" ht="32.25" customHeight="1" x14ac:dyDescent="0.25">
      <c r="A31" s="5">
        <v>43918154</v>
      </c>
      <c r="B31" s="6" t="s">
        <v>108</v>
      </c>
      <c r="C31" s="6" t="s">
        <v>20</v>
      </c>
      <c r="D31" s="6" t="s">
        <v>21</v>
      </c>
      <c r="E31" s="6" t="s">
        <v>44</v>
      </c>
      <c r="F31" s="7" t="s">
        <v>35</v>
      </c>
      <c r="G31" s="7"/>
      <c r="H31" s="7"/>
      <c r="I31" s="7"/>
      <c r="J31" s="7" t="s">
        <v>109</v>
      </c>
      <c r="K31" s="7"/>
      <c r="L31" s="7"/>
      <c r="M31" s="8">
        <v>1</v>
      </c>
      <c r="N31" s="8">
        <v>1</v>
      </c>
      <c r="O31" s="8"/>
      <c r="P31" s="8">
        <v>1</v>
      </c>
      <c r="Q31" s="8"/>
      <c r="R31" s="8"/>
      <c r="S31" s="9"/>
    </row>
    <row r="32" spans="1:19" ht="32.25" customHeight="1" x14ac:dyDescent="0.25">
      <c r="A32" s="5">
        <v>54256849</v>
      </c>
      <c r="B32" s="6" t="s">
        <v>110</v>
      </c>
      <c r="C32" s="6" t="s">
        <v>20</v>
      </c>
      <c r="D32" s="6" t="s">
        <v>21</v>
      </c>
      <c r="E32" s="6" t="s">
        <v>44</v>
      </c>
      <c r="F32" s="7"/>
      <c r="G32" s="7" t="s">
        <v>111</v>
      </c>
      <c r="H32" s="7"/>
      <c r="I32" s="7" t="s">
        <v>112</v>
      </c>
      <c r="J32" s="7"/>
      <c r="K32" s="7"/>
      <c r="L32" s="7"/>
      <c r="M32" s="8"/>
      <c r="N32" s="8"/>
      <c r="O32" s="8"/>
      <c r="P32" s="8">
        <v>1</v>
      </c>
      <c r="Q32" s="8"/>
      <c r="R32" s="8"/>
      <c r="S32" s="9"/>
    </row>
    <row r="33" spans="1:19" ht="32.25" customHeight="1" x14ac:dyDescent="0.25">
      <c r="A33" s="5">
        <v>54258643</v>
      </c>
      <c r="B33" s="6" t="s">
        <v>113</v>
      </c>
      <c r="C33" s="6" t="s">
        <v>20</v>
      </c>
      <c r="D33" s="6" t="s">
        <v>21</v>
      </c>
      <c r="E33" s="6" t="s">
        <v>114</v>
      </c>
      <c r="F33" s="7" t="s">
        <v>91</v>
      </c>
      <c r="G33" s="7" t="s">
        <v>115</v>
      </c>
      <c r="H33" s="7" t="s">
        <v>69</v>
      </c>
      <c r="I33" s="7"/>
      <c r="J33" s="13" t="s">
        <v>116</v>
      </c>
      <c r="K33" s="13"/>
      <c r="L33" s="13"/>
      <c r="M33" s="8"/>
      <c r="N33" s="8"/>
      <c r="O33" s="8"/>
      <c r="P33" s="8"/>
      <c r="Q33" s="8"/>
      <c r="R33" s="8">
        <v>1</v>
      </c>
      <c r="S33" s="9"/>
    </row>
    <row r="34" spans="1:19" ht="32.25" customHeight="1" x14ac:dyDescent="0.25">
      <c r="A34" s="5">
        <v>70115440</v>
      </c>
      <c r="B34" s="6" t="s">
        <v>117</v>
      </c>
      <c r="C34" s="6" t="s">
        <v>20</v>
      </c>
      <c r="D34" s="6" t="s">
        <v>21</v>
      </c>
      <c r="E34" s="6" t="s">
        <v>31</v>
      </c>
      <c r="F34" s="7"/>
      <c r="G34" s="7" t="s">
        <v>118</v>
      </c>
      <c r="H34" s="7"/>
      <c r="I34" s="7" t="s">
        <v>119</v>
      </c>
      <c r="J34" s="7" t="s">
        <v>91</v>
      </c>
      <c r="K34" s="7"/>
      <c r="L34" s="7"/>
      <c r="M34" s="8"/>
      <c r="N34" s="8"/>
      <c r="O34" s="8"/>
      <c r="P34" s="8">
        <v>1</v>
      </c>
      <c r="Q34" s="8"/>
      <c r="R34" s="8"/>
      <c r="S34" s="9"/>
    </row>
    <row r="35" spans="1:19" ht="32.25" customHeight="1" x14ac:dyDescent="0.25">
      <c r="A35" s="5">
        <v>70119446</v>
      </c>
      <c r="B35" s="6" t="s">
        <v>120</v>
      </c>
      <c r="C35" s="6" t="s">
        <v>20</v>
      </c>
      <c r="D35" s="6" t="s">
        <v>21</v>
      </c>
      <c r="E35" s="6" t="s">
        <v>121</v>
      </c>
      <c r="F35" s="7"/>
      <c r="G35" s="7" t="s">
        <v>122</v>
      </c>
      <c r="H35" s="7"/>
      <c r="I35" s="7"/>
      <c r="J35" s="7"/>
      <c r="K35" s="7"/>
      <c r="L35" s="7"/>
      <c r="M35" s="8"/>
      <c r="N35" s="8">
        <v>1</v>
      </c>
      <c r="O35" s="8"/>
      <c r="P35" s="8">
        <v>1</v>
      </c>
      <c r="Q35" s="8"/>
      <c r="R35" s="8"/>
      <c r="S35" s="9"/>
    </row>
    <row r="36" spans="1:19" ht="32.25" customHeight="1" x14ac:dyDescent="0.25">
      <c r="A36" s="5">
        <v>70557888</v>
      </c>
      <c r="B36" s="6" t="s">
        <v>123</v>
      </c>
      <c r="C36" s="6" t="s">
        <v>20</v>
      </c>
      <c r="D36" s="6" t="s">
        <v>21</v>
      </c>
      <c r="E36" s="6" t="s">
        <v>31</v>
      </c>
      <c r="F36" s="7" t="s">
        <v>57</v>
      </c>
      <c r="G36" s="7" t="s">
        <v>124</v>
      </c>
      <c r="H36" s="7"/>
      <c r="I36" s="7" t="s">
        <v>125</v>
      </c>
      <c r="J36" s="7" t="s">
        <v>67</v>
      </c>
      <c r="K36" s="7"/>
      <c r="L36" s="7"/>
      <c r="M36" s="8"/>
      <c r="N36" s="8"/>
      <c r="O36" s="8"/>
      <c r="P36" s="8">
        <v>1</v>
      </c>
      <c r="Q36" s="8"/>
      <c r="R36" s="8"/>
      <c r="S36" s="9"/>
    </row>
    <row r="37" spans="1:19" ht="32.25" customHeight="1" x14ac:dyDescent="0.25">
      <c r="A37" s="5">
        <v>71376864</v>
      </c>
      <c r="B37" s="6" t="s">
        <v>126</v>
      </c>
      <c r="C37" s="6" t="s">
        <v>20</v>
      </c>
      <c r="D37" s="6" t="s">
        <v>21</v>
      </c>
      <c r="E37" s="6" t="s">
        <v>34</v>
      </c>
      <c r="F37" s="7" t="s">
        <v>35</v>
      </c>
      <c r="G37" s="7"/>
      <c r="H37" s="7"/>
      <c r="I37" s="7"/>
      <c r="J37" s="7" t="s">
        <v>35</v>
      </c>
      <c r="K37" s="7"/>
      <c r="L37" s="7"/>
      <c r="M37" s="8"/>
      <c r="N37" s="8">
        <v>1</v>
      </c>
      <c r="O37" s="8"/>
      <c r="P37" s="8">
        <v>1</v>
      </c>
      <c r="Q37" s="8"/>
      <c r="R37" s="8"/>
      <c r="S37" s="9"/>
    </row>
    <row r="38" spans="1:19" ht="32.25" customHeight="1" x14ac:dyDescent="0.25">
      <c r="A38" s="5">
        <v>71589159</v>
      </c>
      <c r="B38" s="6" t="s">
        <v>127</v>
      </c>
      <c r="C38" s="6" t="s">
        <v>20</v>
      </c>
      <c r="D38" s="6" t="s">
        <v>21</v>
      </c>
      <c r="E38" s="6" t="s">
        <v>31</v>
      </c>
      <c r="F38" s="7" t="s">
        <v>128</v>
      </c>
      <c r="G38" s="7"/>
      <c r="H38" s="7" t="s">
        <v>69</v>
      </c>
      <c r="I38" s="7"/>
      <c r="J38" s="7" t="s">
        <v>128</v>
      </c>
      <c r="K38" s="7"/>
      <c r="L38" s="7"/>
      <c r="M38" s="8">
        <v>1</v>
      </c>
      <c r="N38" s="8"/>
      <c r="O38" s="8"/>
      <c r="P38" s="8">
        <v>1</v>
      </c>
      <c r="Q38" s="8"/>
      <c r="R38" s="8">
        <v>1</v>
      </c>
      <c r="S38" s="9"/>
    </row>
    <row r="39" spans="1:19" ht="32.25" customHeight="1" x14ac:dyDescent="0.25">
      <c r="A39" s="5">
        <v>71605472</v>
      </c>
      <c r="B39" s="6" t="s">
        <v>129</v>
      </c>
      <c r="C39" s="6" t="s">
        <v>20</v>
      </c>
      <c r="D39" s="6" t="s">
        <v>21</v>
      </c>
      <c r="E39" s="6" t="s">
        <v>31</v>
      </c>
      <c r="F39" s="7"/>
      <c r="G39" s="7" t="s">
        <v>130</v>
      </c>
      <c r="H39" s="7"/>
      <c r="I39" s="7"/>
      <c r="J39" s="7"/>
      <c r="K39" s="7"/>
      <c r="L39" s="7"/>
      <c r="M39" s="8"/>
      <c r="N39" s="8">
        <v>1</v>
      </c>
      <c r="O39" s="8"/>
      <c r="P39" s="8">
        <v>1</v>
      </c>
      <c r="Q39" s="8"/>
      <c r="R39" s="8"/>
      <c r="S39" s="9"/>
    </row>
    <row r="40" spans="1:19" ht="32.25" customHeight="1" x14ac:dyDescent="0.25">
      <c r="A40" s="5">
        <v>71642720</v>
      </c>
      <c r="B40" s="6" t="s">
        <v>131</v>
      </c>
      <c r="C40" s="6" t="s">
        <v>20</v>
      </c>
      <c r="D40" s="6" t="s">
        <v>21</v>
      </c>
      <c r="E40" s="6" t="s">
        <v>132</v>
      </c>
      <c r="F40" s="7"/>
      <c r="G40" s="7" t="s">
        <v>133</v>
      </c>
      <c r="H40" s="7"/>
      <c r="I40" s="7" t="s">
        <v>134</v>
      </c>
      <c r="J40" s="7"/>
      <c r="K40" s="7"/>
      <c r="L40" s="7"/>
      <c r="M40" s="8"/>
      <c r="N40" s="8"/>
      <c r="O40" s="8"/>
      <c r="P40" s="8">
        <v>1</v>
      </c>
      <c r="Q40" s="8"/>
      <c r="R40" s="8"/>
      <c r="S40" s="9"/>
    </row>
    <row r="41" spans="1:19" ht="32.25" customHeight="1" x14ac:dyDescent="0.25">
      <c r="A41" s="5">
        <v>71684042</v>
      </c>
      <c r="B41" s="6" t="s">
        <v>135</v>
      </c>
      <c r="C41" s="6" t="s">
        <v>20</v>
      </c>
      <c r="D41" s="6" t="s">
        <v>21</v>
      </c>
      <c r="E41" s="6" t="s">
        <v>31</v>
      </c>
      <c r="F41" s="7"/>
      <c r="G41" s="7" t="s">
        <v>136</v>
      </c>
      <c r="H41" s="7"/>
      <c r="I41" s="7"/>
      <c r="J41" s="7"/>
      <c r="K41" s="7"/>
      <c r="L41" s="7"/>
      <c r="M41" s="8"/>
      <c r="N41" s="8">
        <v>1</v>
      </c>
      <c r="O41" s="8"/>
      <c r="P41" s="8">
        <v>1</v>
      </c>
      <c r="Q41" s="8"/>
      <c r="R41" s="8"/>
      <c r="S41" s="9"/>
    </row>
    <row r="42" spans="1:19" ht="32.25" customHeight="1" x14ac:dyDescent="0.25">
      <c r="A42" s="5">
        <v>71684970</v>
      </c>
      <c r="B42" s="6" t="s">
        <v>137</v>
      </c>
      <c r="C42" s="6" t="s">
        <v>20</v>
      </c>
      <c r="D42" s="6" t="s">
        <v>21</v>
      </c>
      <c r="E42" s="6" t="s">
        <v>31</v>
      </c>
      <c r="F42" s="7"/>
      <c r="G42" s="7" t="s">
        <v>138</v>
      </c>
      <c r="H42" s="7"/>
      <c r="I42" s="7"/>
      <c r="J42" s="7"/>
      <c r="K42" s="7"/>
      <c r="L42" s="7"/>
      <c r="M42" s="8"/>
      <c r="N42" s="8">
        <v>1</v>
      </c>
      <c r="O42" s="8"/>
      <c r="P42" s="8">
        <v>1</v>
      </c>
      <c r="Q42" s="8"/>
      <c r="R42" s="8"/>
      <c r="S42" s="9"/>
    </row>
    <row r="43" spans="1:19" ht="32.25" customHeight="1" x14ac:dyDescent="0.25">
      <c r="A43" s="5">
        <v>71703194</v>
      </c>
      <c r="B43" s="6" t="s">
        <v>139</v>
      </c>
      <c r="C43" s="6" t="s">
        <v>20</v>
      </c>
      <c r="D43" s="6" t="s">
        <v>21</v>
      </c>
      <c r="E43" s="6" t="s">
        <v>31</v>
      </c>
      <c r="F43" s="7" t="s">
        <v>140</v>
      </c>
      <c r="G43" s="7" t="s">
        <v>141</v>
      </c>
      <c r="H43" s="7"/>
      <c r="I43" s="7"/>
      <c r="J43" s="7" t="s">
        <v>109</v>
      </c>
      <c r="K43" s="7"/>
      <c r="L43" s="7"/>
      <c r="M43" s="8"/>
      <c r="N43" s="8">
        <v>1</v>
      </c>
      <c r="O43" s="8"/>
      <c r="P43" s="8">
        <v>1</v>
      </c>
      <c r="Q43" s="8"/>
      <c r="R43" s="8"/>
      <c r="S43" s="9"/>
    </row>
    <row r="44" spans="1:19" ht="32.25" customHeight="1" x14ac:dyDescent="0.25">
      <c r="A44" s="5">
        <v>71780816</v>
      </c>
      <c r="B44" s="6" t="s">
        <v>142</v>
      </c>
      <c r="C44" s="6" t="s">
        <v>20</v>
      </c>
      <c r="D44" s="6" t="s">
        <v>21</v>
      </c>
      <c r="E44" s="6" t="s">
        <v>31</v>
      </c>
      <c r="F44" s="7" t="s">
        <v>143</v>
      </c>
      <c r="G44" s="7" t="s">
        <v>144</v>
      </c>
      <c r="H44" s="7"/>
      <c r="I44" s="7" t="s">
        <v>145</v>
      </c>
      <c r="J44" s="7" t="s">
        <v>146</v>
      </c>
      <c r="K44" s="7"/>
      <c r="L44" s="7"/>
      <c r="M44" s="8"/>
      <c r="N44" s="8">
        <v>1</v>
      </c>
      <c r="O44" s="8"/>
      <c r="P44" s="8"/>
      <c r="Q44" s="8"/>
      <c r="R44" s="8"/>
      <c r="S44" s="9"/>
    </row>
    <row r="45" spans="1:19" ht="32.25" customHeight="1" x14ac:dyDescent="0.25">
      <c r="A45" s="5">
        <v>71795090</v>
      </c>
      <c r="B45" s="6" t="s">
        <v>147</v>
      </c>
      <c r="C45" s="6" t="s">
        <v>20</v>
      </c>
      <c r="D45" s="6" t="s">
        <v>21</v>
      </c>
      <c r="E45" s="6" t="s">
        <v>44</v>
      </c>
      <c r="F45" s="7"/>
      <c r="G45" s="7"/>
      <c r="H45" s="7"/>
      <c r="I45" s="7" t="s">
        <v>148</v>
      </c>
      <c r="J45" s="7"/>
      <c r="K45" s="7"/>
      <c r="L45" s="7"/>
      <c r="M45" s="8">
        <v>1</v>
      </c>
      <c r="N45" s="8">
        <v>1</v>
      </c>
      <c r="O45" s="8"/>
      <c r="P45" s="8">
        <v>1</v>
      </c>
      <c r="Q45" s="8"/>
      <c r="R45" s="8"/>
      <c r="S45" s="9"/>
    </row>
    <row r="46" spans="1:19" ht="32.25" customHeight="1" x14ac:dyDescent="0.25">
      <c r="A46" s="5">
        <v>91273949</v>
      </c>
      <c r="B46" s="6" t="s">
        <v>149</v>
      </c>
      <c r="C46" s="6" t="s">
        <v>20</v>
      </c>
      <c r="D46" s="6" t="s">
        <v>21</v>
      </c>
      <c r="E46" s="6" t="s">
        <v>31</v>
      </c>
      <c r="F46" s="7"/>
      <c r="G46" s="7"/>
      <c r="H46" s="7"/>
      <c r="I46" s="7" t="s">
        <v>150</v>
      </c>
      <c r="J46" s="7"/>
      <c r="K46" s="7"/>
      <c r="L46" s="7"/>
      <c r="M46" s="8">
        <v>1</v>
      </c>
      <c r="N46" s="8">
        <v>1</v>
      </c>
      <c r="O46" s="8"/>
      <c r="P46" s="8">
        <v>1</v>
      </c>
      <c r="Q46" s="8"/>
      <c r="R46" s="8"/>
      <c r="S46" s="9"/>
    </row>
    <row r="47" spans="1:19" ht="32.25" customHeight="1" x14ac:dyDescent="0.25">
      <c r="A47" s="5">
        <v>98450369</v>
      </c>
      <c r="B47" s="6" t="s">
        <v>151</v>
      </c>
      <c r="C47" s="6" t="s">
        <v>20</v>
      </c>
      <c r="D47" s="6" t="s">
        <v>21</v>
      </c>
      <c r="E47" s="6" t="s">
        <v>31</v>
      </c>
      <c r="F47" s="7"/>
      <c r="G47" s="7"/>
      <c r="H47" s="7"/>
      <c r="I47" s="7"/>
      <c r="J47" s="7" t="s">
        <v>152</v>
      </c>
      <c r="K47" s="7"/>
      <c r="L47" s="7"/>
      <c r="M47" s="8">
        <v>1</v>
      </c>
      <c r="N47" s="8">
        <v>1</v>
      </c>
      <c r="O47" s="8"/>
      <c r="P47" s="8">
        <v>1</v>
      </c>
      <c r="Q47" s="8"/>
      <c r="R47" s="8"/>
      <c r="S47" s="9"/>
    </row>
    <row r="48" spans="1:19" ht="32.25" customHeight="1" x14ac:dyDescent="0.25">
      <c r="A48" s="5">
        <v>98571046</v>
      </c>
      <c r="B48" s="6" t="s">
        <v>153</v>
      </c>
      <c r="C48" s="6" t="s">
        <v>20</v>
      </c>
      <c r="D48" s="6" t="s">
        <v>21</v>
      </c>
      <c r="E48" s="6" t="s">
        <v>31</v>
      </c>
      <c r="F48" s="7" t="s">
        <v>154</v>
      </c>
      <c r="G48" s="7" t="s">
        <v>155</v>
      </c>
      <c r="H48" s="7" t="s">
        <v>79</v>
      </c>
      <c r="I48" s="7"/>
      <c r="J48" s="7" t="s">
        <v>156</v>
      </c>
      <c r="K48" s="7"/>
      <c r="L48" s="7"/>
      <c r="M48" s="8"/>
      <c r="N48" s="8"/>
      <c r="O48" s="8"/>
      <c r="P48" s="8"/>
      <c r="Q48" s="8"/>
      <c r="R48" s="8">
        <v>1</v>
      </c>
      <c r="S48" s="9"/>
    </row>
    <row r="49" spans="1:19" ht="32.25" customHeight="1" x14ac:dyDescent="0.25">
      <c r="A49" s="5">
        <v>1017138436</v>
      </c>
      <c r="B49" s="6" t="s">
        <v>157</v>
      </c>
      <c r="C49" s="6" t="s">
        <v>20</v>
      </c>
      <c r="D49" s="6" t="s">
        <v>21</v>
      </c>
      <c r="E49" s="6" t="s">
        <v>158</v>
      </c>
      <c r="F49" s="7" t="s">
        <v>51</v>
      </c>
      <c r="G49" s="7" t="s">
        <v>159</v>
      </c>
      <c r="H49" s="7"/>
      <c r="I49" s="7" t="s">
        <v>160</v>
      </c>
      <c r="J49" s="7" t="s">
        <v>51</v>
      </c>
      <c r="K49" s="7"/>
      <c r="L49" s="7"/>
      <c r="M49" s="8"/>
      <c r="N49" s="8"/>
      <c r="O49" s="8"/>
      <c r="P49" s="8">
        <v>1</v>
      </c>
      <c r="Q49" s="8"/>
      <c r="R49" s="8"/>
      <c r="S49" s="9"/>
    </row>
    <row r="50" spans="1:19" ht="32.25" customHeight="1" x14ac:dyDescent="0.25">
      <c r="A50" s="5">
        <v>1020438997</v>
      </c>
      <c r="B50" s="6" t="s">
        <v>161</v>
      </c>
      <c r="C50" s="6" t="s">
        <v>20</v>
      </c>
      <c r="D50" s="6" t="s">
        <v>21</v>
      </c>
      <c r="E50" s="6" t="s">
        <v>44</v>
      </c>
      <c r="F50" s="7" t="s">
        <v>51</v>
      </c>
      <c r="G50" s="7" t="s">
        <v>162</v>
      </c>
      <c r="H50" s="7" t="s">
        <v>40</v>
      </c>
      <c r="I50" s="7" t="s">
        <v>163</v>
      </c>
      <c r="J50" s="7" t="s">
        <v>103</v>
      </c>
      <c r="K50" s="7"/>
      <c r="L50" s="7"/>
      <c r="M50" s="8"/>
      <c r="N50" s="8"/>
      <c r="O50" s="8"/>
      <c r="P50" s="8"/>
      <c r="Q50" s="8"/>
      <c r="R50" s="8"/>
      <c r="S50" s="9" t="s">
        <v>164</v>
      </c>
    </row>
    <row r="51" spans="1:19" ht="32.25" customHeight="1" x14ac:dyDescent="0.25">
      <c r="A51" s="5">
        <v>1036635897</v>
      </c>
      <c r="B51" s="6" t="s">
        <v>165</v>
      </c>
      <c r="C51" s="6" t="s">
        <v>20</v>
      </c>
      <c r="D51" s="6" t="s">
        <v>21</v>
      </c>
      <c r="E51" s="6" t="s">
        <v>44</v>
      </c>
      <c r="F51" s="7" t="s">
        <v>166</v>
      </c>
      <c r="G51" s="7" t="s">
        <v>167</v>
      </c>
      <c r="H51" s="7"/>
      <c r="I51" s="7"/>
      <c r="J51" s="7" t="s">
        <v>168</v>
      </c>
      <c r="K51" s="7"/>
      <c r="L51" s="7"/>
      <c r="M51" s="8"/>
      <c r="N51" s="8">
        <v>1</v>
      </c>
      <c r="O51" s="8"/>
      <c r="P51" s="8">
        <v>1</v>
      </c>
      <c r="Q51" s="8"/>
      <c r="R51" s="8"/>
      <c r="S51" s="9"/>
    </row>
    <row r="52" spans="1:19" ht="32.25" customHeight="1" x14ac:dyDescent="0.25">
      <c r="A52" s="5">
        <v>1113637135</v>
      </c>
      <c r="B52" s="6" t="s">
        <v>169</v>
      </c>
      <c r="C52" s="6" t="s">
        <v>20</v>
      </c>
      <c r="D52" s="6" t="s">
        <v>21</v>
      </c>
      <c r="E52" s="6" t="s">
        <v>44</v>
      </c>
      <c r="F52" s="7" t="s">
        <v>170</v>
      </c>
      <c r="G52" s="7"/>
      <c r="H52" s="7" t="s">
        <v>171</v>
      </c>
      <c r="I52" s="7" t="s">
        <v>172</v>
      </c>
      <c r="J52" s="7"/>
      <c r="K52" s="7"/>
      <c r="L52" s="7"/>
      <c r="M52" s="8"/>
      <c r="N52" s="8"/>
      <c r="O52" s="8"/>
      <c r="P52" s="8">
        <v>1</v>
      </c>
      <c r="Q52" s="8">
        <v>1</v>
      </c>
      <c r="R52" s="8"/>
      <c r="S52" s="9"/>
    </row>
    <row r="53" spans="1:19" ht="32.25" customHeight="1" x14ac:dyDescent="0.25">
      <c r="A53" s="10">
        <v>1128272611</v>
      </c>
      <c r="B53" s="11" t="s">
        <v>173</v>
      </c>
      <c r="C53" s="11" t="s">
        <v>20</v>
      </c>
      <c r="D53" s="11" t="s">
        <v>21</v>
      </c>
      <c r="E53" s="11" t="s">
        <v>34</v>
      </c>
      <c r="F53" s="12" t="s">
        <v>174</v>
      </c>
      <c r="G53" s="12"/>
      <c r="H53" s="12"/>
      <c r="I53" s="12"/>
      <c r="J53" s="12" t="s">
        <v>174</v>
      </c>
      <c r="K53" s="12"/>
      <c r="L53" s="12"/>
      <c r="M53" s="8">
        <v>1</v>
      </c>
      <c r="N53" s="8"/>
      <c r="O53" s="8"/>
      <c r="P53" s="8">
        <v>1</v>
      </c>
      <c r="Q53" s="8"/>
      <c r="R53" s="8"/>
      <c r="S53" s="9"/>
    </row>
    <row r="54" spans="1:19" ht="32.25" customHeight="1" x14ac:dyDescent="0.25">
      <c r="A54" s="5">
        <v>1128422741</v>
      </c>
      <c r="B54" s="6" t="s">
        <v>175</v>
      </c>
      <c r="C54" s="6" t="s">
        <v>20</v>
      </c>
      <c r="D54" s="6" t="s">
        <v>21</v>
      </c>
      <c r="E54" s="6" t="s">
        <v>44</v>
      </c>
      <c r="F54" s="7" t="s">
        <v>91</v>
      </c>
      <c r="G54" s="7" t="s">
        <v>176</v>
      </c>
      <c r="H54" s="7" t="s">
        <v>40</v>
      </c>
      <c r="I54" s="7"/>
      <c r="J54" s="7" t="s">
        <v>156</v>
      </c>
      <c r="K54" s="7"/>
      <c r="L54" s="7"/>
      <c r="M54" s="8"/>
      <c r="N54" s="8"/>
      <c r="O54" s="8"/>
      <c r="P54" s="8"/>
      <c r="Q54" s="8"/>
      <c r="R54" s="8">
        <v>1</v>
      </c>
      <c r="S54" s="9"/>
    </row>
    <row r="55" spans="1:19" ht="32.25" customHeight="1" x14ac:dyDescent="0.25">
      <c r="A55" s="5">
        <v>43641510</v>
      </c>
      <c r="B55" s="6" t="s">
        <v>177</v>
      </c>
      <c r="C55" s="6" t="s">
        <v>20</v>
      </c>
      <c r="D55" s="6" t="s">
        <v>21</v>
      </c>
      <c r="E55" s="6" t="s">
        <v>178</v>
      </c>
      <c r="F55" s="7" t="s">
        <v>179</v>
      </c>
      <c r="G55" s="7"/>
      <c r="H55" s="7"/>
      <c r="I55" s="7"/>
      <c r="J55" s="7" t="s">
        <v>180</v>
      </c>
      <c r="K55" s="7"/>
      <c r="L55" s="7"/>
      <c r="M55" s="8"/>
      <c r="N55" s="8"/>
      <c r="O55" s="8"/>
      <c r="P55" s="8">
        <v>1</v>
      </c>
      <c r="Q55" s="8">
        <v>1</v>
      </c>
      <c r="R55" s="8"/>
      <c r="S55" s="9"/>
    </row>
    <row r="56" spans="1:19" ht="32.25" customHeight="1" x14ac:dyDescent="0.25">
      <c r="A56" s="5">
        <v>1152184356</v>
      </c>
      <c r="B56" s="6" t="s">
        <v>181</v>
      </c>
      <c r="C56" s="6" t="s">
        <v>20</v>
      </c>
      <c r="D56" s="6" t="s">
        <v>21</v>
      </c>
      <c r="E56" s="6" t="s">
        <v>182</v>
      </c>
      <c r="F56" s="7" t="s">
        <v>183</v>
      </c>
      <c r="G56" s="7"/>
      <c r="H56" s="7"/>
      <c r="I56" s="7" t="s">
        <v>184</v>
      </c>
      <c r="J56" s="7" t="s">
        <v>185</v>
      </c>
      <c r="K56" s="7"/>
      <c r="L56" s="7"/>
      <c r="M56" s="8"/>
      <c r="N56" s="8"/>
      <c r="O56" s="8"/>
      <c r="P56" s="8">
        <v>1</v>
      </c>
      <c r="Q56" s="8">
        <v>1</v>
      </c>
      <c r="R56" s="8"/>
      <c r="S56" s="9"/>
    </row>
    <row r="57" spans="1:19" ht="32.25" customHeight="1" x14ac:dyDescent="0.25">
      <c r="A57" s="14">
        <v>21469389</v>
      </c>
      <c r="B57" s="15" t="s">
        <v>186</v>
      </c>
      <c r="C57" s="6" t="s">
        <v>20</v>
      </c>
      <c r="D57" s="6" t="s">
        <v>21</v>
      </c>
      <c r="E57" s="15" t="s">
        <v>187</v>
      </c>
      <c r="F57" s="7"/>
      <c r="G57" s="7" t="s">
        <v>188</v>
      </c>
      <c r="H57" s="7"/>
      <c r="I57" s="7" t="s">
        <v>189</v>
      </c>
      <c r="J57" s="7"/>
      <c r="K57" s="7"/>
      <c r="L57" s="7"/>
      <c r="M57" s="8"/>
      <c r="N57" s="8"/>
      <c r="O57" s="8"/>
      <c r="P57" s="8">
        <v>1</v>
      </c>
      <c r="Q57" s="8"/>
      <c r="R57" s="8"/>
      <c r="S57" s="9"/>
    </row>
    <row r="58" spans="1:19" ht="32.25" customHeight="1" x14ac:dyDescent="0.25">
      <c r="A58" s="14">
        <v>3356432</v>
      </c>
      <c r="B58" s="15" t="s">
        <v>190</v>
      </c>
      <c r="C58" s="6" t="s">
        <v>20</v>
      </c>
      <c r="D58" s="6" t="s">
        <v>21</v>
      </c>
      <c r="E58" s="15" t="s">
        <v>187</v>
      </c>
      <c r="F58" s="7" t="s">
        <v>191</v>
      </c>
      <c r="G58" s="7" t="s">
        <v>192</v>
      </c>
      <c r="H58" s="7"/>
      <c r="I58" s="7"/>
      <c r="J58" s="7" t="s">
        <v>193</v>
      </c>
      <c r="K58" s="7"/>
      <c r="L58" s="7"/>
      <c r="M58" s="8"/>
      <c r="N58" s="8">
        <v>1</v>
      </c>
      <c r="O58" s="8"/>
      <c r="P58" s="8">
        <v>1</v>
      </c>
      <c r="Q58" s="8"/>
      <c r="R58" s="8"/>
      <c r="S58" s="9"/>
    </row>
    <row r="59" spans="1:19" ht="32.25" customHeight="1" x14ac:dyDescent="0.25">
      <c r="A59" s="16">
        <v>15307748</v>
      </c>
      <c r="B59" s="17" t="s">
        <v>26</v>
      </c>
      <c r="C59" s="6" t="s">
        <v>20</v>
      </c>
      <c r="D59" s="6" t="s">
        <v>21</v>
      </c>
      <c r="E59" s="17" t="s">
        <v>27</v>
      </c>
      <c r="F59" s="7" t="s">
        <v>194</v>
      </c>
      <c r="G59" s="7" t="s">
        <v>195</v>
      </c>
      <c r="H59" s="7" t="s">
        <v>53</v>
      </c>
      <c r="I59" s="7"/>
      <c r="J59" s="7" t="s">
        <v>196</v>
      </c>
      <c r="K59" s="7"/>
      <c r="L59" s="7"/>
      <c r="M59" s="8"/>
      <c r="N59" s="8"/>
      <c r="O59" s="8"/>
      <c r="P59" s="8">
        <v>1</v>
      </c>
      <c r="Q59" s="8"/>
      <c r="R59" s="8">
        <v>1</v>
      </c>
      <c r="S59" s="9"/>
    </row>
    <row r="60" spans="1:19" ht="32.25" customHeight="1" x14ac:dyDescent="0.25">
      <c r="A60" s="16">
        <v>32256415</v>
      </c>
      <c r="B60" s="17" t="s">
        <v>197</v>
      </c>
      <c r="C60" s="6" t="s">
        <v>20</v>
      </c>
      <c r="D60" s="6" t="s">
        <v>21</v>
      </c>
      <c r="E60" s="17" t="s">
        <v>27</v>
      </c>
      <c r="F60" s="7" t="s">
        <v>198</v>
      </c>
      <c r="G60" s="7"/>
      <c r="H60" s="7" t="s">
        <v>199</v>
      </c>
      <c r="I60" s="7"/>
      <c r="J60" s="7" t="s">
        <v>200</v>
      </c>
      <c r="K60" s="7"/>
      <c r="L60" s="7"/>
      <c r="M60" s="8"/>
      <c r="N60" s="8"/>
      <c r="O60" s="8"/>
      <c r="P60" s="8">
        <v>1</v>
      </c>
      <c r="Q60" s="8">
        <v>1</v>
      </c>
      <c r="R60" s="8">
        <v>1</v>
      </c>
      <c r="S60" s="9"/>
    </row>
    <row r="61" spans="1:19" ht="32.25" customHeight="1" x14ac:dyDescent="0.25">
      <c r="A61" s="18">
        <v>15348917</v>
      </c>
      <c r="B61" s="19" t="s">
        <v>201</v>
      </c>
      <c r="C61" s="11" t="s">
        <v>20</v>
      </c>
      <c r="D61" s="11" t="s">
        <v>21</v>
      </c>
      <c r="E61" s="19" t="s">
        <v>202</v>
      </c>
      <c r="F61" s="12" t="s">
        <v>203</v>
      </c>
      <c r="G61" s="12" t="s">
        <v>204</v>
      </c>
      <c r="H61" s="12"/>
      <c r="I61" s="12" t="s">
        <v>205</v>
      </c>
      <c r="J61" s="12" t="s">
        <v>206</v>
      </c>
      <c r="K61" s="12"/>
      <c r="L61" s="12" t="s">
        <v>207</v>
      </c>
      <c r="M61" s="8"/>
      <c r="N61" s="8"/>
      <c r="O61" s="8"/>
      <c r="P61" s="8">
        <v>1</v>
      </c>
      <c r="Q61" s="8"/>
      <c r="R61" s="8"/>
      <c r="S61" s="9"/>
    </row>
    <row r="62" spans="1:19" ht="32.25" customHeight="1" x14ac:dyDescent="0.25">
      <c r="A62" s="16">
        <v>21468434</v>
      </c>
      <c r="B62" s="17" t="s">
        <v>208</v>
      </c>
      <c r="C62" s="6" t="s">
        <v>20</v>
      </c>
      <c r="D62" s="6" t="s">
        <v>21</v>
      </c>
      <c r="E62" s="17" t="s">
        <v>114</v>
      </c>
      <c r="F62" s="7" t="s">
        <v>209</v>
      </c>
      <c r="G62" s="7" t="s">
        <v>210</v>
      </c>
      <c r="H62" s="7"/>
      <c r="I62" s="7" t="s">
        <v>211</v>
      </c>
      <c r="J62" s="7" t="s">
        <v>180</v>
      </c>
      <c r="K62" s="7"/>
      <c r="L62" s="7"/>
      <c r="M62" s="8"/>
      <c r="N62" s="8"/>
      <c r="O62" s="8"/>
      <c r="P62" s="8">
        <v>1</v>
      </c>
      <c r="Q62" s="8"/>
      <c r="R62" s="8"/>
      <c r="S62" s="9"/>
    </row>
    <row r="63" spans="1:19" ht="32.25" customHeight="1" x14ac:dyDescent="0.25">
      <c r="A63" s="16">
        <v>39177039</v>
      </c>
      <c r="B63" s="17" t="s">
        <v>28</v>
      </c>
      <c r="C63" s="6" t="s">
        <v>20</v>
      </c>
      <c r="D63" s="6" t="s">
        <v>21</v>
      </c>
      <c r="E63" s="17" t="s">
        <v>212</v>
      </c>
      <c r="F63" s="7" t="s">
        <v>38</v>
      </c>
      <c r="G63" s="7"/>
      <c r="H63" s="7"/>
      <c r="I63" s="7"/>
      <c r="J63" s="7" t="s">
        <v>38</v>
      </c>
      <c r="K63" s="7"/>
      <c r="L63" s="7"/>
      <c r="M63" s="8">
        <v>1</v>
      </c>
      <c r="N63" s="8"/>
      <c r="O63" s="8"/>
      <c r="P63" s="8">
        <v>1</v>
      </c>
      <c r="Q63" s="8"/>
      <c r="R63" s="8"/>
      <c r="S63" s="9"/>
    </row>
    <row r="64" spans="1:19" ht="32.25" customHeight="1" x14ac:dyDescent="0.25">
      <c r="A64" s="16">
        <v>7144283</v>
      </c>
      <c r="B64" s="17" t="s">
        <v>213</v>
      </c>
      <c r="C64" s="6" t="s">
        <v>20</v>
      </c>
      <c r="D64" s="6" t="s">
        <v>21</v>
      </c>
      <c r="E64" s="17" t="s">
        <v>114</v>
      </c>
      <c r="F64" s="7" t="s">
        <v>38</v>
      </c>
      <c r="G64" s="7" t="s">
        <v>214</v>
      </c>
      <c r="H64" s="7" t="s">
        <v>38</v>
      </c>
      <c r="I64" s="7" t="s">
        <v>215</v>
      </c>
      <c r="J64" s="7" t="s">
        <v>38</v>
      </c>
      <c r="K64" s="7"/>
      <c r="L64" s="7"/>
      <c r="M64" s="8"/>
      <c r="N64" s="8"/>
      <c r="O64" s="8"/>
      <c r="P64" s="8">
        <v>1</v>
      </c>
      <c r="Q64" s="8"/>
      <c r="R64" s="8"/>
      <c r="S64" s="9"/>
    </row>
    <row r="65" spans="1:19" ht="32.25" customHeight="1" x14ac:dyDescent="0.25">
      <c r="A65" s="16">
        <v>43086460</v>
      </c>
      <c r="B65" s="17" t="s">
        <v>216</v>
      </c>
      <c r="C65" s="6" t="s">
        <v>20</v>
      </c>
      <c r="D65" s="6" t="s">
        <v>21</v>
      </c>
      <c r="E65" s="17" t="s">
        <v>217</v>
      </c>
      <c r="F65" s="7"/>
      <c r="G65" s="7" t="s">
        <v>218</v>
      </c>
      <c r="H65" s="7"/>
      <c r="I65" s="7"/>
      <c r="J65" s="7"/>
      <c r="K65" s="7"/>
      <c r="L65" s="7"/>
      <c r="M65" s="8"/>
      <c r="N65" s="8"/>
      <c r="O65" s="8"/>
      <c r="P65" s="8">
        <v>1</v>
      </c>
      <c r="Q65" s="8"/>
      <c r="R65" s="8"/>
      <c r="S65" s="9"/>
    </row>
    <row r="66" spans="1:19" ht="32.25" customHeight="1" x14ac:dyDescent="0.25">
      <c r="A66" s="16">
        <v>43451276</v>
      </c>
      <c r="B66" s="17" t="s">
        <v>219</v>
      </c>
      <c r="C66" s="6" t="s">
        <v>20</v>
      </c>
      <c r="D66" s="6" t="s">
        <v>21</v>
      </c>
      <c r="E66" s="17" t="s">
        <v>220</v>
      </c>
      <c r="F66" s="7"/>
      <c r="G66" s="7" t="s">
        <v>221</v>
      </c>
      <c r="H66" s="7"/>
      <c r="I66" s="7" t="s">
        <v>222</v>
      </c>
      <c r="J66" s="7"/>
      <c r="K66" s="7"/>
      <c r="L66" s="7"/>
      <c r="M66" s="8"/>
      <c r="N66" s="8"/>
      <c r="O66" s="8"/>
      <c r="P66" s="8">
        <v>1</v>
      </c>
      <c r="Q66" s="8"/>
      <c r="R66" s="8"/>
      <c r="S66" s="9"/>
    </row>
    <row r="67" spans="1:19" ht="32.25" customHeight="1" x14ac:dyDescent="0.25">
      <c r="A67" s="16">
        <v>43631554</v>
      </c>
      <c r="B67" s="17" t="s">
        <v>223</v>
      </c>
      <c r="C67" s="6" t="s">
        <v>20</v>
      </c>
      <c r="D67" s="6" t="s">
        <v>21</v>
      </c>
      <c r="E67" s="17" t="s">
        <v>27</v>
      </c>
      <c r="F67" s="20" t="s">
        <v>47</v>
      </c>
      <c r="G67" s="7" t="s">
        <v>224</v>
      </c>
      <c r="H67" s="7" t="s">
        <v>38</v>
      </c>
      <c r="I67" s="7"/>
      <c r="J67" s="7" t="s">
        <v>225</v>
      </c>
      <c r="K67" s="7"/>
      <c r="L67" s="7"/>
      <c r="M67" s="8"/>
      <c r="N67" s="8"/>
      <c r="O67" s="8"/>
      <c r="P67" s="8">
        <v>1</v>
      </c>
      <c r="Q67" s="8"/>
      <c r="R67" s="8">
        <v>1</v>
      </c>
      <c r="S67" s="9"/>
    </row>
    <row r="68" spans="1:19" ht="32.25" customHeight="1" x14ac:dyDescent="0.25">
      <c r="A68" s="16">
        <v>43728629</v>
      </c>
      <c r="B68" s="17" t="s">
        <v>226</v>
      </c>
      <c r="C68" s="6" t="s">
        <v>20</v>
      </c>
      <c r="D68" s="6" t="s">
        <v>21</v>
      </c>
      <c r="E68" s="17" t="s">
        <v>227</v>
      </c>
      <c r="F68" s="7" t="s">
        <v>74</v>
      </c>
      <c r="G68" s="7" t="s">
        <v>228</v>
      </c>
      <c r="H68" s="7"/>
      <c r="I68" s="7" t="s">
        <v>229</v>
      </c>
      <c r="J68" s="7" t="s">
        <v>230</v>
      </c>
      <c r="K68" s="7"/>
      <c r="L68" s="7"/>
      <c r="M68" s="8"/>
      <c r="N68" s="8"/>
      <c r="O68" s="8"/>
      <c r="P68" s="8">
        <v>1</v>
      </c>
      <c r="Q68" s="8"/>
      <c r="R68" s="8"/>
      <c r="S68" s="9"/>
    </row>
    <row r="69" spans="1:19" ht="32.25" customHeight="1" x14ac:dyDescent="0.25">
      <c r="A69" s="16">
        <v>1040738123</v>
      </c>
      <c r="B69" s="17" t="s">
        <v>231</v>
      </c>
      <c r="C69" s="6" t="s">
        <v>20</v>
      </c>
      <c r="D69" s="6" t="s">
        <v>21</v>
      </c>
      <c r="E69" s="17" t="s">
        <v>217</v>
      </c>
      <c r="F69" s="7" t="s">
        <v>199</v>
      </c>
      <c r="G69" s="7"/>
      <c r="H69" s="7" t="s">
        <v>199</v>
      </c>
      <c r="I69" s="7"/>
      <c r="J69" s="7" t="s">
        <v>232</v>
      </c>
      <c r="K69" s="7"/>
      <c r="L69" s="7"/>
      <c r="M69" s="8">
        <v>1</v>
      </c>
      <c r="N69" s="8"/>
      <c r="O69" s="8"/>
      <c r="P69" s="8"/>
      <c r="Q69" s="8"/>
      <c r="R69" s="8"/>
      <c r="S69" s="9"/>
    </row>
    <row r="70" spans="1:19" ht="32.25" customHeight="1" x14ac:dyDescent="0.25">
      <c r="A70" s="16">
        <v>70193980</v>
      </c>
      <c r="B70" s="17" t="s">
        <v>233</v>
      </c>
      <c r="C70" s="6" t="s">
        <v>20</v>
      </c>
      <c r="D70" s="6" t="s">
        <v>21</v>
      </c>
      <c r="E70" s="17" t="s">
        <v>227</v>
      </c>
      <c r="F70" s="7" t="s">
        <v>91</v>
      </c>
      <c r="G70" s="7"/>
      <c r="H70" s="7" t="s">
        <v>38</v>
      </c>
      <c r="I70" s="7"/>
      <c r="J70" s="7" t="s">
        <v>53</v>
      </c>
      <c r="K70" s="7"/>
      <c r="L70" s="7"/>
      <c r="M70" s="8"/>
      <c r="N70" s="8"/>
      <c r="O70" s="8"/>
      <c r="P70" s="8">
        <v>1</v>
      </c>
      <c r="Q70" s="8">
        <v>1</v>
      </c>
      <c r="R70" s="8">
        <v>1</v>
      </c>
      <c r="S70" s="9"/>
    </row>
    <row r="71" spans="1:19" ht="32.25" customHeight="1" x14ac:dyDescent="0.25">
      <c r="A71" s="16">
        <v>1038107563</v>
      </c>
      <c r="B71" s="17" t="s">
        <v>234</v>
      </c>
      <c r="C71" s="17" t="s">
        <v>20</v>
      </c>
      <c r="D71" s="6" t="s">
        <v>21</v>
      </c>
      <c r="E71" s="21" t="s">
        <v>235</v>
      </c>
      <c r="F71" s="17" t="s">
        <v>236</v>
      </c>
      <c r="G71" s="17" t="s">
        <v>237</v>
      </c>
      <c r="H71" s="17" t="s">
        <v>238</v>
      </c>
      <c r="I71" s="17" t="s">
        <v>239</v>
      </c>
      <c r="J71" s="17" t="s">
        <v>240</v>
      </c>
      <c r="K71" s="17"/>
      <c r="L71" s="17"/>
      <c r="M71" s="8">
        <v>1</v>
      </c>
      <c r="N71" s="8"/>
      <c r="O71" s="8"/>
      <c r="P71" s="8"/>
      <c r="Q71" s="8"/>
      <c r="R71" s="8"/>
      <c r="S71" s="9"/>
    </row>
    <row r="72" spans="1:19" ht="32.25" customHeight="1" x14ac:dyDescent="0.25">
      <c r="A72" s="16">
        <v>42825854</v>
      </c>
      <c r="B72" s="17" t="s">
        <v>241</v>
      </c>
      <c r="C72" s="17" t="s">
        <v>20</v>
      </c>
      <c r="D72" s="6" t="s">
        <v>21</v>
      </c>
      <c r="E72" s="17" t="s">
        <v>242</v>
      </c>
      <c r="F72" s="17" t="s">
        <v>166</v>
      </c>
      <c r="G72" s="17" t="s">
        <v>243</v>
      </c>
      <c r="H72" s="17"/>
      <c r="I72" s="17" t="s">
        <v>244</v>
      </c>
      <c r="J72" s="17" t="s">
        <v>245</v>
      </c>
      <c r="K72" s="17"/>
      <c r="L72" s="17"/>
      <c r="M72" s="8"/>
      <c r="N72" s="8"/>
      <c r="O72" s="8"/>
      <c r="P72" s="8"/>
      <c r="Q72" s="8"/>
      <c r="R72" s="8"/>
      <c r="S72" s="9"/>
    </row>
    <row r="73" spans="1:19" ht="32.25" customHeight="1" x14ac:dyDescent="0.25">
      <c r="A73" s="9">
        <v>71702155</v>
      </c>
      <c r="B73" s="9" t="s">
        <v>247</v>
      </c>
      <c r="C73" s="9" t="s">
        <v>248</v>
      </c>
      <c r="D73" s="9" t="s">
        <v>248</v>
      </c>
      <c r="E73" s="9" t="s">
        <v>249</v>
      </c>
      <c r="F73" s="9" t="s">
        <v>250</v>
      </c>
      <c r="G73" s="9"/>
      <c r="H73" s="9" t="s">
        <v>251</v>
      </c>
      <c r="I73" s="9"/>
      <c r="J73" s="9" t="s">
        <v>100</v>
      </c>
      <c r="K73" s="17"/>
      <c r="L73" s="17"/>
      <c r="M73" s="8"/>
      <c r="N73" s="8"/>
      <c r="O73" s="8"/>
      <c r="P73" s="8">
        <v>1</v>
      </c>
      <c r="Q73" s="8">
        <v>1</v>
      </c>
      <c r="R73" s="8">
        <v>1</v>
      </c>
      <c r="S73" s="23"/>
    </row>
    <row r="74" spans="1:19" ht="14.25" customHeight="1" x14ac:dyDescent="0.25">
      <c r="L74" s="24" t="s">
        <v>246</v>
      </c>
      <c r="M74" s="24">
        <f t="shared" ref="M74:R74" si="0">SUM(M2:M72)</f>
        <v>20</v>
      </c>
      <c r="N74" s="22">
        <f t="shared" si="0"/>
        <v>20</v>
      </c>
      <c r="O74" s="22">
        <f t="shared" si="0"/>
        <v>0</v>
      </c>
      <c r="P74" s="22">
        <f t="shared" si="0"/>
        <v>61</v>
      </c>
      <c r="Q74" s="22">
        <f t="shared" si="0"/>
        <v>6</v>
      </c>
      <c r="R74" s="22">
        <f t="shared" si="0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UH SAN CRISTOBAL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2019-11-06T13:57:00Z</dcterms:created>
  <dcterms:modified xsi:type="dcterms:W3CDTF">2019-11-06T16:49:22Z</dcterms:modified>
</cp:coreProperties>
</file>